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30" windowHeight="5055" activeTab="4"/>
  </bookViews>
  <sheets>
    <sheet name="Opatrenie 1.1 OPBK" sheetId="1" r:id="rId1"/>
    <sheet name="Opatrenie 1.2 OPBK" sheetId="2" r:id="rId2"/>
    <sheet name="Opatrenie 2.1 OPBK" sheetId="3" r:id="rId3"/>
    <sheet name="Opatrenie 2.2 OPBK" sheetId="4" r:id="rId4"/>
    <sheet name="Opatrenie 3.1 OPBK" sheetId="5" r:id="rId5"/>
    <sheet name="Jessica" sheetId="6" r:id="rId6"/>
    <sheet name="Hárok2" sheetId="7" r:id="rId7"/>
  </sheets>
  <definedNames>
    <definedName name="_xlnm._FilterDatabase" localSheetId="0" hidden="1">'Opatrenie 1.1 OPBK'!$C$8:$H$125</definedName>
    <definedName name="_xlnm._FilterDatabase" localSheetId="1" hidden="1">'Opatrenie 1.2 OPBK'!$C$8:$H$18</definedName>
    <definedName name="_xlnm._FilterDatabase" localSheetId="2" hidden="1">'Opatrenie 2.1 OPBK'!$C$8:$H$208</definedName>
    <definedName name="_xlnm._FilterDatabase" localSheetId="3" hidden="1">'Opatrenie 2.2 OPBK'!$C$8:$H$136</definedName>
    <definedName name="_xlnm._FilterDatabase" localSheetId="4" hidden="1">'Opatrenie 3.1 OPBK'!$B$8:$H$30</definedName>
    <definedName name="_xlnm.Print_Area" localSheetId="0">'Opatrenie 1.1 OPBK'!$A$1:$H$134</definedName>
  </definedNames>
  <calcPr fullCalcOnLoad="1"/>
</workbook>
</file>

<file path=xl/sharedStrings.xml><?xml version="1.0" encoding="utf-8"?>
<sst xmlns="http://schemas.openxmlformats.org/spreadsheetml/2006/main" count="2009" uniqueCount="1599">
  <si>
    <t>Žiadateľ</t>
  </si>
  <si>
    <t>Kód ITMS</t>
  </si>
  <si>
    <t>Mestská časť Bratislava - Podunajské Biskupice</t>
  </si>
  <si>
    <t>Mestská časť Bratislava - Rusovce</t>
  </si>
  <si>
    <t>Regenerácia sídla v MČ Bratislava - Rusovce</t>
  </si>
  <si>
    <t>Obec Hamuliakovo</t>
  </si>
  <si>
    <t>Obec Báhoň</t>
  </si>
  <si>
    <t>Úprava verejného priestranstva v centre obce Báhoň</t>
  </si>
  <si>
    <t>Obec Chorvátsky Grob</t>
  </si>
  <si>
    <t>Obec Zálesie</t>
  </si>
  <si>
    <t>Obec Veľké Leváre</t>
  </si>
  <si>
    <t>Revitalizácia centra obce Veľké Leváre</t>
  </si>
  <si>
    <t>Obec Vlky</t>
  </si>
  <si>
    <t>Obec Vysoká pri Morave</t>
  </si>
  <si>
    <t>Revitalizácia námestia, chodníkov, zastávok a prvkov verejnej zelene v obci Vysoká pri Morave</t>
  </si>
  <si>
    <t>Obec Zohor</t>
  </si>
  <si>
    <t>Mesto Senec</t>
  </si>
  <si>
    <t>Bratislava, hlavné mesto SR</t>
  </si>
  <si>
    <t>Bratislavský samosprávny kraj</t>
  </si>
  <si>
    <t>Trolejbusová trať Pražská - Hroboňova</t>
  </si>
  <si>
    <t>Pavel Benkovič</t>
  </si>
  <si>
    <t>M+M Martinec, s.r.o.</t>
  </si>
  <si>
    <t>MAINDATA, spol. s.r.o.</t>
  </si>
  <si>
    <t>PRINTING INTERNATIONAL ECE, s.r.o.</t>
  </si>
  <si>
    <t>DR Unit, spol. s.r.o.</t>
  </si>
  <si>
    <t>MTH, s.r.o.</t>
  </si>
  <si>
    <t>Vladimír Vaňo</t>
  </si>
  <si>
    <t>Novplasta, s.r.o.</t>
  </si>
  <si>
    <t>VUKI a.s.</t>
  </si>
  <si>
    <t>KO&amp;KA, spol. s r.o.</t>
  </si>
  <si>
    <t>2U, spol. s r.o.</t>
  </si>
  <si>
    <t>TEXO PARTNER, a.s.</t>
  </si>
  <si>
    <t>de ADDA, s.r.o.</t>
  </si>
  <si>
    <t>MONTOSTROJ a.s.</t>
  </si>
  <si>
    <t>Eduard Pribul</t>
  </si>
  <si>
    <t>Medzinárodná patentová ochrana vynálezu OPTIMUX</t>
  </si>
  <si>
    <t>Modernizácia, efektivita a rozšírenie výroby prostredníctvom inovatívnych technológií</t>
  </si>
  <si>
    <t>Inovácia výrobnej technológie obalových fólií</t>
  </si>
  <si>
    <t>Náhrada strojných zariadení v spoločnosti TEXO PARTNER a.s.</t>
  </si>
  <si>
    <t>Nákup moderných výrobných technológií s cieľom zvýšenia konkurencieschopnosti Montostroj, a.s.</t>
  </si>
  <si>
    <t>MRAMOR spol. s.r.o.</t>
  </si>
  <si>
    <t>MAINDATA spol. s.r.o.</t>
  </si>
  <si>
    <t>Spinner, s.r.o.</t>
  </si>
  <si>
    <t>STAVREM PLUS, s.r.o.</t>
  </si>
  <si>
    <t>MAGUIRES Marketing Team, s.r.o.</t>
  </si>
  <si>
    <t>DOLIS, s.r.o.</t>
  </si>
  <si>
    <t>Zavedenie integrovaného informačného systému výroby</t>
  </si>
  <si>
    <t>Technická pomoc pre SO/RO</t>
  </si>
  <si>
    <t>P. č.</t>
  </si>
  <si>
    <t>Zoznam schválených žiadostí o NFP</t>
  </si>
  <si>
    <t>Názov žiadosti o NFP</t>
  </si>
  <si>
    <t>Výška schválenej pomoci - NFP</t>
  </si>
  <si>
    <t>Výška schválenej pomoci - celkové oprávnené výdavky</t>
  </si>
  <si>
    <t>Poznámka (ak RO rozhodol inak)</t>
  </si>
  <si>
    <t>Opatrenie 1.1 - Regenerácia sídiel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</si>
  <si>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</si>
  <si>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</si>
  <si>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</si>
  <si>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</si>
  <si>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</si>
  <si>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</si>
  <si>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</si>
  <si>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</si>
  <si>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</si>
  <si>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</si>
  <si>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</si>
  <si>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</si>
  <si>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</si>
  <si>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</si>
  <si>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</si>
  <si>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</si>
  <si>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</si>
  <si>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</si>
  <si>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</si>
  <si>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</si>
  <si>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</si>
  <si>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</si>
  <si>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</si>
  <si>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</si>
  <si>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</si>
  <si>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</si>
  <si>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</si>
  <si>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</si>
  <si>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</si>
  <si>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</si>
  <si>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</si>
  <si>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</si>
  <si>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</si>
  <si>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</si>
  <si>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</si>
  <si>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</si>
  <si>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</si>
  <si>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</si>
  <si>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</si>
  <si>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</si>
  <si>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</si>
  <si>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</si>
  <si>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</si>
  <si>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</si>
  <si>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</si>
  <si>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</si>
  <si>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</si>
  <si>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</si>
  <si>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</si>
  <si>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</si>
  <si>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</si>
  <si>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</si>
  <si>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</si>
  <si>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</si>
  <si>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</si>
  <si>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</si>
  <si>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</si>
  <si>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</si>
  <si>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</si>
  <si>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</si>
  <si>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</si>
  <si>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</si>
  <si>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</si>
  <si>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</si>
  <si>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</si>
  <si>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</si>
  <si>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</si>
  <si>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</si>
  <si>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</si>
  <si>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</si>
  <si>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</si>
  <si>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</si>
  <si>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</si>
  <si>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</si>
  <si>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</si>
  <si>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</si>
  <si>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</si>
  <si>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</si>
  <si>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</si>
  <si>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</si>
  <si>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</si>
  <si>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</si>
  <si>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</si>
  <si>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</si>
  <si>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</si>
  <si>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</si>
  <si>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</si>
  <si>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</si>
  <si>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</si>
  <si>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</si>
  <si>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</si>
  <si>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</si>
  <si>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</si>
  <si>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</si>
  <si>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</si>
  <si>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</si>
  <si>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</si>
  <si>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</si>
  <si>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</si>
  <si>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</si>
  <si>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</si>
  <si>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</si>
  <si>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</si>
  <si>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</si>
  <si>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</si>
  <si>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</si>
  <si>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</si>
  <si>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</si>
  <si>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</si>
  <si>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</si>
  <si>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</si>
  <si>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</si>
  <si>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</si>
  <si>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</si>
  <si>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</si>
  <si>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</si>
  <si>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</si>
  <si>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</si>
  <si>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</si>
  <si>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</si>
  <si>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</si>
  <si>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Opatrenie 1.2 - Regionálna a mestská hromadná doprava</t>
  </si>
  <si>
    <t>Opatrenie 2.1 - Inovácie a technologické transfery</t>
  </si>
  <si>
    <t>Opatrenie 2.2 - Informatizácia spoločnosti</t>
  </si>
  <si>
    <t>Opatrenie 3.1 - Technická pomoc</t>
  </si>
  <si>
    <t>Obec Nová Dedinka</t>
  </si>
  <si>
    <t>NFP22310120001</t>
  </si>
  <si>
    <t>Areál voľného času - II. Etapa v obci Nová Dedinka</t>
  </si>
  <si>
    <t>Obec Igram</t>
  </si>
  <si>
    <t>Regenerácia sídla v obci Igram</t>
  </si>
  <si>
    <t>NFP22310120009</t>
  </si>
  <si>
    <t>Obec Veľký Biel</t>
  </si>
  <si>
    <t>NFP22310120014</t>
  </si>
  <si>
    <t>Regenerácia sídla v obci Veľký Biel</t>
  </si>
  <si>
    <t>Revitalizácia verejného priestranstva v sídlisku Medzi Jarkami</t>
  </si>
  <si>
    <t>NFP22310120031</t>
  </si>
  <si>
    <t>Obec Blatné</t>
  </si>
  <si>
    <t>Revitalizácia časti obce Blatné</t>
  </si>
  <si>
    <t>NFP22310120030</t>
  </si>
  <si>
    <t>Mesto Pezinok</t>
  </si>
  <si>
    <t>Revitalizácia zelenej pamiatky - Zámocký park Pezinok</t>
  </si>
  <si>
    <t>NFP22310120026</t>
  </si>
  <si>
    <t>Mestská časť Bratislava - Nové mesto</t>
  </si>
  <si>
    <t>Revitalizácia verejného priestranstva Jahodová</t>
  </si>
  <si>
    <t>NFP22310120036</t>
  </si>
  <si>
    <t>Revitalizácia Nová doba</t>
  </si>
  <si>
    <t>NFP22310120037</t>
  </si>
  <si>
    <t>Združenie obcí Bernolákovo -Ivanka pri Dunaji na vybudovanie cyklistického chodníka</t>
  </si>
  <si>
    <t>Cyklistický chodník Bernolákovo - Ivanka pri Dunaji</t>
  </si>
  <si>
    <t>NFP22310120018</t>
  </si>
  <si>
    <t>Komplexná revitalizácia centra obce Zohor zvyšujúca kvalitu života obyvateľstva</t>
  </si>
  <si>
    <t>NFP22310120034</t>
  </si>
  <si>
    <t>Rekonštrukcia Farského námestia v Senci</t>
  </si>
  <si>
    <t>NFP22310120032</t>
  </si>
  <si>
    <t>Obec Sološnica</t>
  </si>
  <si>
    <t>Skvalitnenie života v obci Sološnica revitalizáciou centra obce a rekonštrukcia verejného osvetlenia</t>
  </si>
  <si>
    <t>NFP22310120027</t>
  </si>
  <si>
    <t>Obec Kaplná</t>
  </si>
  <si>
    <t>Revitalizácia centrálnej zóny s multifunkčným využitím v obci Kaplna</t>
  </si>
  <si>
    <t>NFP22310120021</t>
  </si>
  <si>
    <t>Obec Plavecký Štvrtok</t>
  </si>
  <si>
    <t>Regenerácia centrálnej zóny obce Plavecký Štvrtok</t>
  </si>
  <si>
    <t>NFP22310120061</t>
  </si>
  <si>
    <t>Obec Kostolište</t>
  </si>
  <si>
    <t>Revitalizácia spoločenskej zóny v obci Kostolište s výstavbou multifunkčného a detského ihriska</t>
  </si>
  <si>
    <t>NFP22310120042</t>
  </si>
  <si>
    <t>Obec Častá</t>
  </si>
  <si>
    <t>Revitalizácia námestia obce Častá</t>
  </si>
  <si>
    <t>NFP22310120059</t>
  </si>
  <si>
    <t>Obec Boldog</t>
  </si>
  <si>
    <t>Úpravy verejných priestorov v centre obce Boldog</t>
  </si>
  <si>
    <t>NFP22310120044</t>
  </si>
  <si>
    <t>Park oddychu mesta Senec - revitalizácia mestskej oddychovej zóny</t>
  </si>
  <si>
    <t>NFP22310120057</t>
  </si>
  <si>
    <t>Rekonštrukcia centrálnej časti v obci Plavecký Mikuláš</t>
  </si>
  <si>
    <t>Revitalizácia námestia v centre obce Suchohrad</t>
  </si>
  <si>
    <t>Revitalizácia verejnej plochy v obci Píla</t>
  </si>
  <si>
    <t>Revitalizácia centrálnej zóny a okolia v obci Tomášov s multifunkčným využitím, plocha na stretávku</t>
  </si>
  <si>
    <t>Revitalizácia námestia v Hamuliakove</t>
  </si>
  <si>
    <t>Oddychová zóna s multifunkčným využitím v obci Vlky</t>
  </si>
  <si>
    <t>Úprava verejného priestranstva v centrálnej časti obce Zálesie</t>
  </si>
  <si>
    <t>NFP22310120047</t>
  </si>
  <si>
    <t>NFP22310120054</t>
  </si>
  <si>
    <t>NFP22310120055</t>
  </si>
  <si>
    <t>NFP22310120053</t>
  </si>
  <si>
    <t>NFP22310120062</t>
  </si>
  <si>
    <t>NFP22310120045</t>
  </si>
  <si>
    <t>NFP22310120056</t>
  </si>
  <si>
    <t>NFP22310120052</t>
  </si>
  <si>
    <t>Revitalizácia ulíc Alstrova, Detvianska, Nám. A. Hlinku</t>
  </si>
  <si>
    <t>Vybudovanie oddychového areálu s multifunkčným športovým využitím</t>
  </si>
  <si>
    <t>Revitalizácia centra obce Zohor - Námestie Mládeže</t>
  </si>
  <si>
    <t>Regenerácia verejného priestranstva centrálnej zóny Dlhých Dielov</t>
  </si>
  <si>
    <t>Revitalizácia Vlasteneckého námestia</t>
  </si>
  <si>
    <t>Revitalizácia verejného priestranstva Ružová dolina</t>
  </si>
  <si>
    <t>Revitalizácia centra obce Láb</t>
  </si>
  <si>
    <t>Obnova centra obce Bernolákovo</t>
  </si>
  <si>
    <t>Rekonštrukcia Záhradnej ulice v Pezinku</t>
  </si>
  <si>
    <t>NFP22310120085</t>
  </si>
  <si>
    <t>NFP22310120082</t>
  </si>
  <si>
    <t>NFP22310120100</t>
  </si>
  <si>
    <t>NFP22310120089</t>
  </si>
  <si>
    <t>NFP22310120092</t>
  </si>
  <si>
    <t>NFP22310120086</t>
  </si>
  <si>
    <t>NFP22310120087</t>
  </si>
  <si>
    <t>NFP22310120095</t>
  </si>
  <si>
    <t>NFP22310120080</t>
  </si>
  <si>
    <t>NFP22310120090</t>
  </si>
  <si>
    <t>NFP22310120101</t>
  </si>
  <si>
    <t>Obnova verejného priestranstva v obci Dubová</t>
  </si>
  <si>
    <t>Úprava centrálnej časti obce Nová Dedinka</t>
  </si>
  <si>
    <t>Revitalizácia verejného priestranstva s multifunkčným využitím v obci Hrubý Šúr – II. etapa</t>
  </si>
  <si>
    <t>Rozšírenie Námestia Josipa Andriča a revitalizácia priľahlej centrálnej zóny</t>
  </si>
  <si>
    <t>NFP22310120064</t>
  </si>
  <si>
    <t>NFP22310120078</t>
  </si>
  <si>
    <t>NFP22310120067</t>
  </si>
  <si>
    <t>NFP22310120081</t>
  </si>
  <si>
    <t>NFP22310120068</t>
  </si>
  <si>
    <t>Obec Plavecký Mikuláš</t>
  </si>
  <si>
    <t>Obec Suchohrad</t>
  </si>
  <si>
    <t>Obec Píla</t>
  </si>
  <si>
    <t>Obec Tomášov</t>
  </si>
  <si>
    <t>Mestská časť Bratislava - Rača</t>
  </si>
  <si>
    <t>Mestská časť Bratislava - Karlova Ves</t>
  </si>
  <si>
    <t>Mestská časť Bratislava - Petržalka</t>
  </si>
  <si>
    <t>Mestská časť Bratislava - Ružinov</t>
  </si>
  <si>
    <t>Obec Láb</t>
  </si>
  <si>
    <t>Obec Bernolákovo</t>
  </si>
  <si>
    <t>Obec Dubova</t>
  </si>
  <si>
    <t>Obec Hrubý Šúr</t>
  </si>
  <si>
    <t>NFP22310220001</t>
  </si>
  <si>
    <t>Zriadenie jednotného tarifného systému u dopravcov v pôsobnosti Bratislavského samosprávneho kraja</t>
  </si>
  <si>
    <t>NFP22310220007</t>
  </si>
  <si>
    <t>NFP22310220010</t>
  </si>
  <si>
    <t>Dobudovanie tarifného zabezpečenia na území hlavného mesta SR Bratislavy - II etapa</t>
  </si>
  <si>
    <t>Terminál integrovanej dopravy v Pezinku</t>
  </si>
  <si>
    <t>Terminál integrovanej dopravy v Senci</t>
  </si>
  <si>
    <t>Trolejbusová trať Patrónka - Vojenská nemocnica</t>
  </si>
  <si>
    <t>NFP22310220014</t>
  </si>
  <si>
    <t>NFP22310220012</t>
  </si>
  <si>
    <t>NFP22310220013</t>
  </si>
  <si>
    <t>Donna Rossi</t>
  </si>
  <si>
    <t>Business and Drive</t>
  </si>
  <si>
    <t>KOPLATEC, s.r.o.</t>
  </si>
  <si>
    <t>MONZAR spol s r.o.</t>
  </si>
  <si>
    <t>Plastcom, spol. s.r.o.</t>
  </si>
  <si>
    <t>ZADAKO, spol. s.r.o.</t>
  </si>
  <si>
    <t>ISTROMETAL DM</t>
  </si>
  <si>
    <t>INTECH SLOVAKIA, s.r.o.</t>
  </si>
  <si>
    <t>HYCA, s.r.o.</t>
  </si>
  <si>
    <t>Kobera Alexander</t>
  </si>
  <si>
    <t>EUROFLUID HYDRAULIK, s.r.o.</t>
  </si>
  <si>
    <t>Inovácia firmy Donna Rossí</t>
  </si>
  <si>
    <t>Zavedenie systému riadenia kvality výroby podľa ISO noriem</t>
  </si>
  <si>
    <t>Systém manažérstva kvality a ochrany životného prostredia</t>
  </si>
  <si>
    <t>Zavedenie progresívnych technológií na výrobu zariadení pre energetiku a ekológiu</t>
  </si>
  <si>
    <t>Vybudovanie a implementácia integrovaného systému riadenia kvality a environmentu</t>
  </si>
  <si>
    <t>Zavedenie a rozvoj systému manažérstva kvality v spoločnosti Plastcom, spol. s.r.o.</t>
  </si>
  <si>
    <t>Zavedenie systému riadenia kvality v spol. ZADAKO, spol. s.r.o.</t>
  </si>
  <si>
    <t>Zavedenie systému riadenia kvality a environmentu v spoločnosti ISTROMETAL DM</t>
  </si>
  <si>
    <t>Certifikácia ISO 9000 a ISO 14000 v energetickej spoločnosti</t>
  </si>
  <si>
    <t>Obstaranie inovatívnych technológií</t>
  </si>
  <si>
    <t>Využitie progresívnej technológie pri ochrane životného prostredia</t>
  </si>
  <si>
    <t>Nákup licencie inovatívnej prevodovky</t>
  </si>
  <si>
    <t>NFP22320120016</t>
  </si>
  <si>
    <t>NFP22320120001</t>
  </si>
  <si>
    <t>NFP22320120006</t>
  </si>
  <si>
    <t>NFP22320120015</t>
  </si>
  <si>
    <t>NFP22320120003</t>
  </si>
  <si>
    <t>NFP22320120007</t>
  </si>
  <si>
    <t>NFP22320120013</t>
  </si>
  <si>
    <t>NFP22320120004</t>
  </si>
  <si>
    <t>NFP22320120011</t>
  </si>
  <si>
    <t>NFP22320120012</t>
  </si>
  <si>
    <t>NFP22320120005</t>
  </si>
  <si>
    <t>NFP22320120009</t>
  </si>
  <si>
    <t>EUBOIA, s.r.o.</t>
  </si>
  <si>
    <t>Lórant Matus MAGÁZ</t>
  </si>
  <si>
    <t>KASICO a.s.</t>
  </si>
  <si>
    <t>Digital Systems s.r.o.</t>
  </si>
  <si>
    <t>Ing. Jozef Gubo - "EKOREPLAST"</t>
  </si>
  <si>
    <t>BUSINESS AND DRIVE, spol. s r.o.</t>
  </si>
  <si>
    <t>KVANT spol. s r.o.</t>
  </si>
  <si>
    <t>SHERLOCK s.r.o.</t>
  </si>
  <si>
    <t>KUGLUF spol. s r.o.</t>
  </si>
  <si>
    <t>TERMMING a.s.</t>
  </si>
  <si>
    <t>Enviteam, spol.s.r.o.</t>
  </si>
  <si>
    <t>Zavedenie systému riadenia kvality podľa normy ISO 9000</t>
  </si>
  <si>
    <t>Zavádzanie progresívnych technológií vo výrobnom podniku MAGÁZ - Stolárstvo</t>
  </si>
  <si>
    <t>Obstaranie progresívnych technológií v spoločnosti KASICO a.s.</t>
  </si>
  <si>
    <t>Systémy riadenia kvality</t>
  </si>
  <si>
    <t>Recyklácia plastov s nízkou energetickou náročnosťou</t>
  </si>
  <si>
    <t>Znižovanie energetickej náročnosti výroby v spoločnosti BUSINESS AND DRIVE, spol. s r.o.</t>
  </si>
  <si>
    <t>Obstaranie progresívnych technológií v spoločnosti KVANT spol.s.r.o.</t>
  </si>
  <si>
    <t>Modernizácia výrobných technológií v spoločnosti SHERLOCK, s.r.o.</t>
  </si>
  <si>
    <t xml:space="preserve">Obstaranie progresívnych pekárenských technológií </t>
  </si>
  <si>
    <t>Napojenie kotolne K2 na teplovodné rozvody z kotolne K8 v Malackách</t>
  </si>
  <si>
    <t>Obstaranie progresívnych technológií na výrobu zariadení pre energetické využitie odpadov z výroby biopalív</t>
  </si>
  <si>
    <t>NFP22320120038</t>
  </si>
  <si>
    <t>NFP22320120022</t>
  </si>
  <si>
    <t>NFP22320120034</t>
  </si>
  <si>
    <t>NFP22320120030</t>
  </si>
  <si>
    <t>NFP22320120029</t>
  </si>
  <si>
    <t>NFP22320120032</t>
  </si>
  <si>
    <t>NFP22320120040</t>
  </si>
  <si>
    <t>NFP22320120031</t>
  </si>
  <si>
    <t>NFP22320120019</t>
  </si>
  <si>
    <t>NFP22320120035</t>
  </si>
  <si>
    <t>NFP22320120023</t>
  </si>
  <si>
    <t>Firma C&amp;C - Staviteľstvo a obchod s.r.o.</t>
  </si>
  <si>
    <t>Juraj Chmela - AKTIV</t>
  </si>
  <si>
    <t>AT - ENGINEERING spol. s r.o.</t>
  </si>
  <si>
    <t>Kovian s.r.o.</t>
  </si>
  <si>
    <t>RETAX s.r.o.</t>
  </si>
  <si>
    <t>IPOS-kancelarske potreby, s.r.o.</t>
  </si>
  <si>
    <t>AMS Com, spol. s r.o.</t>
  </si>
  <si>
    <t>Fibra print, s.r.o.</t>
  </si>
  <si>
    <t>DOMOV Slovakia, a.s.</t>
  </si>
  <si>
    <t>Obstaranie progresívnych technológií spoločnosti Firma C&amp;C -Staviteľstvo a obchod, s.r.o.</t>
  </si>
  <si>
    <t>Inovácia technologických procesov v stolárskej výrobe</t>
  </si>
  <si>
    <t>Obstaranie progresívnych technológií v spoločnosti AT - ENGINEERING spol. s.r.o.</t>
  </si>
  <si>
    <t>Zníženie energetickej a materiálovej náročnosti výroby zavedením progresívnych technológií</t>
  </si>
  <si>
    <t>Obstaranie progresívnych technológií v spoločnosti RETAX, s.r.o.</t>
  </si>
  <si>
    <t>Zvyšovanie konkurencieschopnosti spoločnosti zavedením systému kvality</t>
  </si>
  <si>
    <t>Zavedenie systému riadenia kvality v spočnosti AMS COM, spol. s.r.o. s cieľom zvýšenia konkurencieschopnosti</t>
  </si>
  <si>
    <t>Obstaranie progresívnych technológií v spolocnosti Fibra Print, s.r.o.</t>
  </si>
  <si>
    <t>Zvýšenie produktivity spoločnosti zavedením systému manažérstva kvality ISO 9001</t>
  </si>
  <si>
    <t>NFP22320120027</t>
  </si>
  <si>
    <t>NFP22320120021</t>
  </si>
  <si>
    <t>NFP22320120037</t>
  </si>
  <si>
    <t>NFP22320120028</t>
  </si>
  <si>
    <t>NFP22320120033</t>
  </si>
  <si>
    <t>NFP22320120026</t>
  </si>
  <si>
    <t>NFP22320120041</t>
  </si>
  <si>
    <t>NFP22320120036</t>
  </si>
  <si>
    <t>NFP22320120042</t>
  </si>
  <si>
    <t>Štefa Sticza DREVOVÝROBA</t>
  </si>
  <si>
    <t>EXPOSERVICE SK, spol. s.r.o.</t>
  </si>
  <si>
    <t>Ing. Jozef Kubaský - Pekáreň u Floriánka</t>
  </si>
  <si>
    <t>AMSET, s.r.o.</t>
  </si>
  <si>
    <t>SPIROX, s.r.o.</t>
  </si>
  <si>
    <t>Tibor Vajner - Sklenárstvo</t>
  </si>
  <si>
    <t>Denis Švasta B&amp;D INTEGRAL</t>
  </si>
  <si>
    <t>SEMEZ JZ, s.r.o.</t>
  </si>
  <si>
    <t>TermoPa, spol. s.r.o.</t>
  </si>
  <si>
    <t>i+i print, spol s r.o.</t>
  </si>
  <si>
    <t>René Švasta - BD ITEGRAL</t>
  </si>
  <si>
    <t>KOMANDOR SLOVENSKO, a.s.</t>
  </si>
  <si>
    <t>SAMON, spol.s.r.o.</t>
  </si>
  <si>
    <t>TECHNISERV, s.r.o.</t>
  </si>
  <si>
    <t>DAMONAX, s.r.o.</t>
  </si>
  <si>
    <t>ART&amp;PRESS, s.r.o.</t>
  </si>
  <si>
    <t>NEUMAHR TLAČIAREŇ, s.r.o.</t>
  </si>
  <si>
    <t>Zavádzanie progresívnych technológií v Drevárskej výrobe Štefan Sticza DREVOVÝROBA</t>
  </si>
  <si>
    <t>Inovácia výrobnej technológie drevo a kovovýroby</t>
  </si>
  <si>
    <t>Inovatívna pekáreň</t>
  </si>
  <si>
    <t>Zavedením inovatívnej modernej technológie znížiť energetickú a materiálovú náročnosť výroby</t>
  </si>
  <si>
    <t>Obstaranie progresívnych technológií v spoločnosti SPIROX s.r.o.</t>
  </si>
  <si>
    <t>Obstaranie progresívnej technológie spoločnosti Tibor Vajner - SKLENÁRSTVO</t>
  </si>
  <si>
    <t>Výstavba fotovoltaickej solárnej elektrárne</t>
  </si>
  <si>
    <t>Implementácia systémov riadenia kvality a enviromentu</t>
  </si>
  <si>
    <t>Obstaranie progresívnych pekárenských technológií</t>
  </si>
  <si>
    <t>Využívanie obnoviteľných zdrojov energie</t>
  </si>
  <si>
    <t>Zavedenie inovatívnych technológií v spoločnosti i+i print spol. s.r.o.</t>
  </si>
  <si>
    <t>Obstaranie progresívnych technológií v spoločnosti KOMANDOR Slovensko, a.s.</t>
  </si>
  <si>
    <t>Inovácia pekárenských technológií</t>
  </si>
  <si>
    <t>Implementácia systému riadenia kvality ISO 9001 a enviromentálneho manažmentu ISO 14001 v spoločnosti TECHNISERVIS, s.r.o.</t>
  </si>
  <si>
    <t>DAMONAX - modernizácia výroby</t>
  </si>
  <si>
    <t>Inovácia polygrafických zariadení vo firme ART&amp;PRESS, s.r.o.</t>
  </si>
  <si>
    <t>Inovácia technológie tlačiarenskej výroby</t>
  </si>
  <si>
    <t>NFP22320120058</t>
  </si>
  <si>
    <t>NFP22320120061</t>
  </si>
  <si>
    <t>NFP22320120074</t>
  </si>
  <si>
    <t>NFP22320120064</t>
  </si>
  <si>
    <t>NFP22320120056</t>
  </si>
  <si>
    <t>NFP22320120044</t>
  </si>
  <si>
    <t>NFP22320120063</t>
  </si>
  <si>
    <t>NFP22320120050</t>
  </si>
  <si>
    <t>NFP22320120079</t>
  </si>
  <si>
    <t>NFP22320120069</t>
  </si>
  <si>
    <t>NFP22320120067</t>
  </si>
  <si>
    <t>NFP22320120062</t>
  </si>
  <si>
    <t>NFP22320120078</t>
  </si>
  <si>
    <t>NFP22320120054</t>
  </si>
  <si>
    <t>NFP22320120046</t>
  </si>
  <si>
    <t>NFP22320120080</t>
  </si>
  <si>
    <t>NFP22320120075</t>
  </si>
  <si>
    <t>NFP22320120068</t>
  </si>
  <si>
    <t>Európsky investičný fond</t>
  </si>
  <si>
    <t>Úvodný grant - Opatrenie 2.1 Inovácie a technologické transfery- JEREMIE</t>
  </si>
  <si>
    <t>NFP22320120071</t>
  </si>
  <si>
    <t>SIGNATECH, spol. s r.o.</t>
  </si>
  <si>
    <t>Baumetall, s.r.o.</t>
  </si>
  <si>
    <t>RNDr. Hubert Klčo - FLY</t>
  </si>
  <si>
    <t>Jozefína Vadovičova - Pekáreň</t>
  </si>
  <si>
    <t>INGENIO, s.r.o.</t>
  </si>
  <si>
    <t>TYPOCON spol. s r.o.</t>
  </si>
  <si>
    <t>Pavel Fraňo "SCHODY FRAŇO"</t>
  </si>
  <si>
    <t>DOUBLE P. spol s r.o.</t>
  </si>
  <si>
    <t>RUDLA spol. s r.o.</t>
  </si>
  <si>
    <t>Pezinské tehelne - Paneláreň, a.s.</t>
  </si>
  <si>
    <t>River spol. s  r.o.</t>
  </si>
  <si>
    <t>APLITEC s.r.o.</t>
  </si>
  <si>
    <t>MSD Company, spol. s r.o.</t>
  </si>
  <si>
    <t>Antom Homola - Homola team</t>
  </si>
  <si>
    <t>AGS-SI, s.r.o.</t>
  </si>
  <si>
    <t>TALLUS, spol. s r.o.</t>
  </si>
  <si>
    <t>Agentúra EVKA, s.r.o.</t>
  </si>
  <si>
    <t>Obstaranie progresívnych technológií spoločnosťou SIGNATECH</t>
  </si>
  <si>
    <t>Zavedenie progresívnych výrobných technológií v Baumetall, s.r.o.</t>
  </si>
  <si>
    <t>Modernizácia systému výroby stlačeného vzduchu v spoločnosti SHERLOCK, s.r.o.</t>
  </si>
  <si>
    <t>Zefektívnenie výroby prostredníctvom zámeny zastaralých vyšívacích strojov</t>
  </si>
  <si>
    <t>Zefektívnenie pekárenskej prevádzky</t>
  </si>
  <si>
    <t>Zvýšenie efektívnosti výroby využitím inovatívnych zariadení</t>
  </si>
  <si>
    <t>Zavádzanie progresívnych technológií v pekárni Eduard Pribul</t>
  </si>
  <si>
    <t>Inovácia výroby marketingových produktov</t>
  </si>
  <si>
    <t>Znížovanie energetickej náročnosti výroby v spoločnosti DOUBLE P</t>
  </si>
  <si>
    <t>Zavádzanie energeticky úsporných technológií v pekárenstve</t>
  </si>
  <si>
    <t>Výmena zariadení na výrobu keramických tehelných materiálov</t>
  </si>
  <si>
    <t>Inovácia pekárne</t>
  </si>
  <si>
    <t>Modernizácia výrobných technológií v spoločnosti APLITEC s.r.o.</t>
  </si>
  <si>
    <t>Systém manažérstva kvality a environmentu v spoločnosti MSD Company, spol. s r.o.</t>
  </si>
  <si>
    <t>Výmena a nákup technológie za účelom zníženia energetickej náročnosti</t>
  </si>
  <si>
    <t>Zvýšenie konkurencieschopnosti podniku zavedením modernej výrobnej technológie</t>
  </si>
  <si>
    <t>Zavedenie modernej polygrafickej technológie za účelom zníženia energetickej náročnosti</t>
  </si>
  <si>
    <t>Náhrada zastaralých výrobných technológií novými</t>
  </si>
  <si>
    <t>Modernizácia výrobnej prevádzky v spoločnosti M+M Martinec, s.r.o.</t>
  </si>
  <si>
    <t>NFP22320120132</t>
  </si>
  <si>
    <t>NFP22320120098</t>
  </si>
  <si>
    <t>NFP22320120119</t>
  </si>
  <si>
    <t>NFP22320120133</t>
  </si>
  <si>
    <t>NFP22320120092</t>
  </si>
  <si>
    <t>NFP22320120134</t>
  </si>
  <si>
    <t>NFP22320120087</t>
  </si>
  <si>
    <t>NFP22320120099</t>
  </si>
  <si>
    <t>NFP22320120126</t>
  </si>
  <si>
    <t>NFP22320120111</t>
  </si>
  <si>
    <t>NFP22320120103</t>
  </si>
  <si>
    <t>NFP22320120143</t>
  </si>
  <si>
    <t>NFP22320120089</t>
  </si>
  <si>
    <t>NFP22320120101</t>
  </si>
  <si>
    <t>NFP22320120144</t>
  </si>
  <si>
    <t>NFP22320120088</t>
  </si>
  <si>
    <t>NFP22320120130</t>
  </si>
  <si>
    <t>NFP22320120122</t>
  </si>
  <si>
    <t>NFP22320120125</t>
  </si>
  <si>
    <t>NFP22320120096</t>
  </si>
  <si>
    <t>H V print, spol. s r.o.</t>
  </si>
  <si>
    <t>Bright, s.r.o.</t>
  </si>
  <si>
    <t>SCHOLL &amp; KOVO HALLA s.r.o.</t>
  </si>
  <si>
    <t>LÚČ - vydavateľské družstvo Bratislava</t>
  </si>
  <si>
    <t>FARBOL, s.r.o.</t>
  </si>
  <si>
    <t>J.F.HLAVÁČEK, s.r.o.</t>
  </si>
  <si>
    <t>Branislav Královič - SKLENÁRSTVO</t>
  </si>
  <si>
    <t>BB PRINT, s.r.o.</t>
  </si>
  <si>
    <t>Posúvne dvere s.r.o.</t>
  </si>
  <si>
    <t>Peter Hupka - DREVOOBAL</t>
  </si>
  <si>
    <t>Modernizácia technologií v spoločnosti H V print, spol. s r.o.</t>
  </si>
  <si>
    <t>Zavádzanie progresívnych technológií do výrobného procesu</t>
  </si>
  <si>
    <t>Zavádzanie systémov riadenia kvality v spoločnosti SCHOLL &amp; KOVO - HALLA s.r.o.</t>
  </si>
  <si>
    <t>Inovácia polygrafickej technológie</t>
  </si>
  <si>
    <t>Modernizácia výrobnej prevádzky v spoločnosti FARBOL, s.r.o.</t>
  </si>
  <si>
    <t>Zvýšenie produktivity a efektívnosti výroby v J.F.Hlaváček, s.r.o.</t>
  </si>
  <si>
    <t>Modernizácia výrobných technológií v spoločnosti BB PRINT, s.r.o.</t>
  </si>
  <si>
    <t>Zavedenie systému riadenia kvality v spoločnosti Spinner, s.r.o.</t>
  </si>
  <si>
    <t>Modernizácia výrobnej prevádzky spoločnosti Posúvne dvere s.r.o.</t>
  </si>
  <si>
    <t>Inovatívna stolárska výroba</t>
  </si>
  <si>
    <t>NFP22320120109</t>
  </si>
  <si>
    <t>NFP22320120117</t>
  </si>
  <si>
    <t>NFP22320120086</t>
  </si>
  <si>
    <t>NFP22320120108</t>
  </si>
  <si>
    <t>NFP22320120118</t>
  </si>
  <si>
    <t>NFP22320120135</t>
  </si>
  <si>
    <t>NFP22320120091</t>
  </si>
  <si>
    <t>NFP22320120107</t>
  </si>
  <si>
    <t>NFP22320120147</t>
  </si>
  <si>
    <t>NFP22320120102</t>
  </si>
  <si>
    <t>Jozef Gerthofer</t>
  </si>
  <si>
    <t>Kovomontáže, s.r.o.</t>
  </si>
  <si>
    <t>Inovácia strojového parku a nákup progresívnych technológií pre tlačiareň v Zohore</t>
  </si>
  <si>
    <t>Modernizácia technológií v spoločnosti Kovomontáže, s.r.o.</t>
  </si>
  <si>
    <t>NFP22320120085</t>
  </si>
  <si>
    <t>NFP22320120090</t>
  </si>
  <si>
    <t>IMET-AKE s.r.o.</t>
  </si>
  <si>
    <t>L. a R. D., spol. s r.o.</t>
  </si>
  <si>
    <t>A1SYNTH, s.r.o.</t>
  </si>
  <si>
    <t>Ing. Častulík, s.r.o.</t>
  </si>
  <si>
    <t>CICERO, s.r.o.</t>
  </si>
  <si>
    <t>Talianska pekáreň Bageta, s.r.o.</t>
  </si>
  <si>
    <t>Igor Slezák - SLEIG</t>
  </si>
  <si>
    <t>REMPrint, s.r.o.</t>
  </si>
  <si>
    <t>PRODAN INTERIER s.r.o.</t>
  </si>
  <si>
    <t>Papek, s.r.o.</t>
  </si>
  <si>
    <t>SoftIdea s.r.o.</t>
  </si>
  <si>
    <t>LT PLUS, s.r.o.</t>
  </si>
  <si>
    <t>Vladimír Ježík NAMER</t>
  </si>
  <si>
    <t>VACHO s.r.o.</t>
  </si>
  <si>
    <t>Mobart, s.r.o.</t>
  </si>
  <si>
    <t>IW TREND, s.r.o.</t>
  </si>
  <si>
    <t>303, s.r.o.</t>
  </si>
  <si>
    <t>Priemyselný výskum nových postupov pre stanovenie parametrov valivých ložísk</t>
  </si>
  <si>
    <t>Výskum materiálovo-technologického zloženia štiepaných tvárnic</t>
  </si>
  <si>
    <t>Využitie moderných technologických zariadení pri výrobe chemických špecialít</t>
  </si>
  <si>
    <t>Inovácia výroby Ing. Častulík, s.r.o. obstaraním progresívnych výrobných technológií</t>
  </si>
  <si>
    <t>Modernizácia tlačiarne CICERO</t>
  </si>
  <si>
    <t>Energetická a časová úspora vyvolaná výmenou 2 zastaralých pásových píl</t>
  </si>
  <si>
    <t>Inovatívne technológie v pekárenskej prevádzke</t>
  </si>
  <si>
    <t>Implementácia progresívnych technológií v spoločnosti</t>
  </si>
  <si>
    <t>Zvýšenie konkurencieschopnosti spoločnosti REMPrint, s.r.o. modernizáciou výrobných technológií</t>
  </si>
  <si>
    <t>Modernizácia výrobných technológií v spoločnosti PRODAN INTERIER s.r.o.</t>
  </si>
  <si>
    <t>Výmena technológií za účelom znižovania energetickej spotreby vo výrobe</t>
  </si>
  <si>
    <t>Zefektívnenie  výroby prostredníctvom výmeny zastaralého lasera za laserové zariadenie najmodernejšej generácie</t>
  </si>
  <si>
    <t>Inovácia výroby 3D produktov</t>
  </si>
  <si>
    <t>Nákup moderných ekologických technológií</t>
  </si>
  <si>
    <t>Zavedenie progresívnych technológií v spoločnosti VACHO s.r.o.</t>
  </si>
  <si>
    <t>Inovatívna kovovýroba</t>
  </si>
  <si>
    <t>Riešenie úspory energie v procese výroby zosadeniek z dýh</t>
  </si>
  <si>
    <t>Zvýšenie efektivity výroby spoločnosti 303, s.r.o.</t>
  </si>
  <si>
    <t>NFP22320120232</t>
  </si>
  <si>
    <t>NFP22320120236</t>
  </si>
  <si>
    <t>NFP22320120204</t>
  </si>
  <si>
    <t>NFP22320120221</t>
  </si>
  <si>
    <t>NFP22320120156</t>
  </si>
  <si>
    <t>NFP22320120185</t>
  </si>
  <si>
    <t>NFP22320120231</t>
  </si>
  <si>
    <t>NFP22320120242</t>
  </si>
  <si>
    <t>NFP22320120213</t>
  </si>
  <si>
    <t>NFP22320120193</t>
  </si>
  <si>
    <t>NFP22320120214</t>
  </si>
  <si>
    <t>NFP22320120175</t>
  </si>
  <si>
    <t>NFP22320120178</t>
  </si>
  <si>
    <t>NFP22320120244</t>
  </si>
  <si>
    <t>NFP22320120171</t>
  </si>
  <si>
    <t>NFP22320120239</t>
  </si>
  <si>
    <t>NFP22320120218</t>
  </si>
  <si>
    <t>NFP22320120183</t>
  </si>
  <si>
    <t>NFP22320120217</t>
  </si>
  <si>
    <t>NFP22320120199</t>
  </si>
  <si>
    <t>Ing. Jozef Blecha</t>
  </si>
  <si>
    <t>IMPERGAM, s.r.o.</t>
  </si>
  <si>
    <t>Printline, s.r.o.</t>
  </si>
  <si>
    <t>METALFEST s.r.o.</t>
  </si>
  <si>
    <t>UniCon Systems, s.r.o.</t>
  </si>
  <si>
    <t>FLY INTERNATIONAL s.r.o.</t>
  </si>
  <si>
    <t>Gabriela Ježková - Autodoprava Medúzová</t>
  </si>
  <si>
    <t>TEX-PRINT výrobné družstvo</t>
  </si>
  <si>
    <t>Ing. Matúš Stríž UNIKOV II</t>
  </si>
  <si>
    <t>Marián Sasko FI - SA</t>
  </si>
  <si>
    <t>APLIK, spol. s r.o.</t>
  </si>
  <si>
    <t>Nákup energeticky úsporného zariadenia na rezanie vodným lúčom</t>
  </si>
  <si>
    <t>Inovácia a modernizácia výrobných technológií v spoločnosti 2U spol. s r.o.</t>
  </si>
  <si>
    <t>Obstaranie technologického zariadenia pre vákuovú destiláciu a adsorpčnú rafináciu produktov</t>
  </si>
  <si>
    <t>Modernizácia a inovácia výrobných technológií v spoločnosti Printline, s.r.o.</t>
  </si>
  <si>
    <t>Modernizácia výrobných technológií v spoločnosti STAVREM PLUS, s.r.o.</t>
  </si>
  <si>
    <t>Modernizácia výrobných technológií v spoločnosti Metalfest, s.r.o.</t>
  </si>
  <si>
    <t>Zvýšenie efektivity vyroby prostredníctvom progresívnej technológie v spoločnosti UniCon Systems, s.r.o.</t>
  </si>
  <si>
    <t>Oživenie výberových procesov v spoločnosti FLY INTERNATIONAL s.r.o.</t>
  </si>
  <si>
    <t>Zavedenie progresívnej výrobnej technológie vo Fy. Gabriela Ježková - Autodoprava Medúzová</t>
  </si>
  <si>
    <t>Modernizácia výrobných procesov v TEX - PRINT v.d.</t>
  </si>
  <si>
    <t>Zníženie energetickej a materiálovej náročnosti výroby obstaraním progresívnej technológie</t>
  </si>
  <si>
    <t>Modernizácia výrobných technológií a zariadení na výrobu tepla v stolárskej výrobe</t>
  </si>
  <si>
    <t>Technologické inovácie v spoločnosti Aplik, spol. s r.o.</t>
  </si>
  <si>
    <t>NFP22320120165</t>
  </si>
  <si>
    <t>NFP22320120220</t>
  </si>
  <si>
    <t>NFP22320120192</t>
  </si>
  <si>
    <t>NFP22320120222</t>
  </si>
  <si>
    <t>NFP22320120182</t>
  </si>
  <si>
    <t>NFP22320120228</t>
  </si>
  <si>
    <t>NFP22320120188</t>
  </si>
  <si>
    <t>NFP22320120168</t>
  </si>
  <si>
    <t>NFP22320120164</t>
  </si>
  <si>
    <t>NFP22320120174</t>
  </si>
  <si>
    <t>NFP22320120203</t>
  </si>
  <si>
    <t>NFP22320120216</t>
  </si>
  <si>
    <t>NFP22320120151</t>
  </si>
  <si>
    <t>NFP22320120196</t>
  </si>
  <si>
    <t>Ing. Reťkovský Miroslav - MiRe</t>
  </si>
  <si>
    <t>MULTIBILLARD, s.r.o.</t>
  </si>
  <si>
    <t>APPLIED PRECISION, s.r.o.</t>
  </si>
  <si>
    <t>Záhorácke pekárne a cukrárne, a.s.</t>
  </si>
  <si>
    <t>Typografia plus, s.r.o.</t>
  </si>
  <si>
    <t>AZETA, s.r.o.</t>
  </si>
  <si>
    <t>RASTISLAV s.r.o.</t>
  </si>
  <si>
    <t>SCHAFY, spol. s r.o.</t>
  </si>
  <si>
    <t>Ing. Ladislav Zedek - Knihárstvo TYPIN</t>
  </si>
  <si>
    <t>SPAK spol. s r.o.</t>
  </si>
  <si>
    <t>Sylex, s.r.o.</t>
  </si>
  <si>
    <t>PATEX&amp;Co, spol. s r.o.</t>
  </si>
  <si>
    <t>Zníženie energetickej náročnosti prostredníctvom inovatívnej technológie</t>
  </si>
  <si>
    <t>Zvyšovanie energetickej efektívnosti výroby v MULTIBILLARD, s.r.o.</t>
  </si>
  <si>
    <t>Rekonštrukcia a modernizácia centra opracovania plechov pre hardverovú časť nosnej výroby Applied Precision s.r.o. Bratislava</t>
  </si>
  <si>
    <t>Modernizácia výrobných technológií v spoločnosti Záhorácke pekárne a cukrárne, a.s.</t>
  </si>
  <si>
    <t>Modernizácia tlačiarenskych technológií a zvýšenie konkurencieschopnosti spoločnosti Typografia plus s.r.o.</t>
  </si>
  <si>
    <t>Zavedenie progresívnej výrobnej technológie v spoločnosti AZETA s.r.o.</t>
  </si>
  <si>
    <t>Obnova pracoviska na brúsenie skla obstaraním vysokoproduktívneho automatického stroja na brúsenie hrán</t>
  </si>
  <si>
    <t>Modernizácia morálne a fyzicky opotrebovaných strojov za účelom zlepšenia výrobného procesu</t>
  </si>
  <si>
    <t>Modernizácia technologických zariadení v spoločnosti TYPIN</t>
  </si>
  <si>
    <t>Inovácia pekárenskej prevádzky</t>
  </si>
  <si>
    <t>Modernizácia výrobných technológií spoločnosti Spiner, s.r.o.</t>
  </si>
  <si>
    <t>Výrobková inovácia v Sylex, s.r.o. nákupom špičkového know-how</t>
  </si>
  <si>
    <t>Zvýšenie efektívnosti výroby papierenských polotovarov náhradou zastaralých zariadení</t>
  </si>
  <si>
    <t>NFP22320120184</t>
  </si>
  <si>
    <t>NFP22320120205</t>
  </si>
  <si>
    <t>NFP22320120163</t>
  </si>
  <si>
    <t>NFP22320120181</t>
  </si>
  <si>
    <t>NFP22320120235</t>
  </si>
  <si>
    <t>NFP22320120197</t>
  </si>
  <si>
    <t>NFP22320120180</t>
  </si>
  <si>
    <t>NFP22320120227</t>
  </si>
  <si>
    <t>NFP22320120224</t>
  </si>
  <si>
    <t>NFP22320120202</t>
  </si>
  <si>
    <t>NFP22320120158</t>
  </si>
  <si>
    <t>NFP22320120187</t>
  </si>
  <si>
    <t>NFP22320120243</t>
  </si>
  <si>
    <t>NFP22320120154</t>
  </si>
  <si>
    <t>SRS Light Design, s.r.o.</t>
  </si>
  <si>
    <t>LUMAX, s.r.o.</t>
  </si>
  <si>
    <t>VÝŤAHY ZEVA spol. s.r.o.</t>
  </si>
  <si>
    <t>Modernizácia a inovácia výrobných technológií v spoločnosti SRS Light Design s.r.o.</t>
  </si>
  <si>
    <t>Zníženie energetickej náročnosti výrobnej prevádzky spoločnosti Ko&amp;Ka</t>
  </si>
  <si>
    <t>Progresívna technológia pre firmu LUMAX, s.r.o.</t>
  </si>
  <si>
    <t>Implementácia systému manažérstva kvality vo firme VÝŤAHY ZEVA spol. s r.o.</t>
  </si>
  <si>
    <t>NFP22320120169</t>
  </si>
  <si>
    <t>NFP22320120198</t>
  </si>
  <si>
    <t>NFP22320120177</t>
  </si>
  <si>
    <t>NFP22320120237</t>
  </si>
  <si>
    <t>Primaplast Bernolákovo, spol. s r.o.</t>
  </si>
  <si>
    <t>Zníženie energetickej náročnosti zavedením progresívnej technológie</t>
  </si>
  <si>
    <t>Získanie certifikátov na ekologické kotly na spaľovanie peliet, dreva a drevených brikiet</t>
  </si>
  <si>
    <t>NFP22320120153</t>
  </si>
  <si>
    <t>NFP22320120176</t>
  </si>
  <si>
    <t>APIS spol. s r.o.</t>
  </si>
  <si>
    <t>Zavedenie progreívnych výrobných technológií v kamenárskej výrobe</t>
  </si>
  <si>
    <t>NFP22320120212</t>
  </si>
  <si>
    <t>Vladimír Oravec</t>
  </si>
  <si>
    <t>Náhrada drevoobrábacích strojov - stolárstvo Vladimír Oravec</t>
  </si>
  <si>
    <t>Zníženie energetickej náročnosti výroby elektroizolačných impregnantov</t>
  </si>
  <si>
    <t>NFP22320120167</t>
  </si>
  <si>
    <t>NFP22320120238</t>
  </si>
  <si>
    <t>ESKO, spol. s r.o.</t>
  </si>
  <si>
    <t>Modernizácia výrobných technológií v spoločnosti ESKO, spol. s r.o.</t>
  </si>
  <si>
    <t>NFP22320120157</t>
  </si>
  <si>
    <t>AREKO, s.r.o.</t>
  </si>
  <si>
    <t>Zvýšenie konkurencieschopnosti AREKO, s.r.o. zavedením systému riadenia kvality</t>
  </si>
  <si>
    <t>Inovácia sklenárskej výroby</t>
  </si>
  <si>
    <t>NFP22320120219</t>
  </si>
  <si>
    <t>NFP22320120201</t>
  </si>
  <si>
    <t>NFP22320120229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</si>
  <si>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</si>
  <si>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</si>
  <si>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</si>
  <si>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</si>
  <si>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</si>
  <si>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</si>
  <si>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</si>
  <si>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</si>
  <si>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</si>
  <si>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</si>
  <si>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</si>
  <si>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</si>
  <si>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</si>
  <si>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</si>
  <si>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</si>
  <si>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</si>
  <si>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</si>
  <si>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</si>
  <si>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</si>
  <si>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</si>
  <si>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</si>
  <si>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</si>
  <si>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</si>
  <si>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</si>
  <si>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</si>
  <si>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</si>
  <si>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</si>
  <si>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</si>
  <si>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</si>
  <si>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</si>
  <si>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Zabezpečenie aktivít informovania a publicity Operačného programu Bratislavský kraj v rokoch 2007 – 2008</t>
  </si>
  <si>
    <t>Refundácia mzdových prostriedkov v roku 2008</t>
  </si>
  <si>
    <t>Zabezpečenie pripravenosti administratívnych a organizačných štruktúr pre Operačný program Bratislavský kraj</t>
  </si>
  <si>
    <t>Externé hodnotenie ŽoNFP PO2 Vedomostná ekonomika OPBK v rokoch 2008 - 2015</t>
  </si>
  <si>
    <t>Zabezpečenie aktivít informovania a publicity Operačného programu Bratislavský kraj v roku 2009</t>
  </si>
  <si>
    <t>Refundácia mzdových prostriedkov v roku 2009</t>
  </si>
  <si>
    <t>Štúdia uskutočniteľnosti projektov opatrenia 2.2 Informatizácia spoločnosti zameraných na elektronizáciu samosprávy a rozvoj eletron. Služieb na mietnej a regionálnej úrovni</t>
  </si>
  <si>
    <t>Zabezpečenie pripravenosti administratívnych a organizačných štruktúr pre Operačný program Bratislavský kraj v rokoch 2010-2011</t>
  </si>
  <si>
    <t>Refundácia mzdových prostriedkov v roku 2010</t>
  </si>
  <si>
    <t>Zabezpečenie aktivít informovania a publicity Operačného programu Bratislavský kraj v rokoch 2010-2011</t>
  </si>
  <si>
    <t>Hodnotenie doterajšej realizácie Operačného programu Bratislavský kraj v roku 2010</t>
  </si>
  <si>
    <t>Aplikovanie podmienok štúdií uskutočniteľnosti pre kľúčové projekty opatrenia 2.2 OPBK pre účely vypracovania výziev na predkladanie ŽoNFP</t>
  </si>
  <si>
    <t>Realizácia hodnotení a štúdií Operačného programu Bratislavský kraj od roku 2011 do konca programového obdobia 2007-2013</t>
  </si>
  <si>
    <t>Personálne zabezpečenie RO OPBK v rokoch 2011-2012</t>
  </si>
  <si>
    <t>Materiálne a administratívne zabezpečenie RO OPBK v roku 2011</t>
  </si>
  <si>
    <t>NFP22330120001</t>
  </si>
  <si>
    <t>NFP22330120002</t>
  </si>
  <si>
    <t>NFP22330120003</t>
  </si>
  <si>
    <t>NFP22330120005</t>
  </si>
  <si>
    <t>NFP22330120007</t>
  </si>
  <si>
    <t>NFP22330120008</t>
  </si>
  <si>
    <t>NFP22330120009</t>
  </si>
  <si>
    <t>NFP22330120010</t>
  </si>
  <si>
    <t>NFP22330120011</t>
  </si>
  <si>
    <t>NFP22330120012</t>
  </si>
  <si>
    <t>NFP22330120014</t>
  </si>
  <si>
    <t>NFP22330120015</t>
  </si>
  <si>
    <t>NFP22330120016</t>
  </si>
  <si>
    <t>NFP22330120017</t>
  </si>
  <si>
    <t>NFP22330120019</t>
  </si>
  <si>
    <t>Technická pomoc pre SO/RO 2</t>
  </si>
  <si>
    <t>Technická pomoc pre SO/RO 3</t>
  </si>
  <si>
    <t>NFP22330120006</t>
  </si>
  <si>
    <t>NFP22330120013</t>
  </si>
  <si>
    <t>NFP22330120018</t>
  </si>
  <si>
    <t>Ministerstvo výstavby a regionálneho rozvoja SR</t>
  </si>
  <si>
    <t>Digital systems, s.r.o.</t>
  </si>
  <si>
    <t>Komandor Slovensko, a.s.</t>
  </si>
  <si>
    <t>Budovanie informačného systému a realizácie elektronických služieb a aplikácií</t>
  </si>
  <si>
    <t>Komplexný informačný systém</t>
  </si>
  <si>
    <t>Rozvoj firmy prostredníctvom efektívneho využívania IKT</t>
  </si>
  <si>
    <t>Inovácia firemnej IKT a tvorba elektronického obchodu</t>
  </si>
  <si>
    <t>NFP22320220007</t>
  </si>
  <si>
    <t>NFP22320220001</t>
  </si>
  <si>
    <t>NFP22320220006</t>
  </si>
  <si>
    <t>NFP22320220004</t>
  </si>
  <si>
    <t>ELV PRODUKT, a. s.</t>
  </si>
  <si>
    <t>SLOVCEM, spol. s r.o.</t>
  </si>
  <si>
    <t>ISTROMETAL DM, s.r.o.</t>
  </si>
  <si>
    <t>Štefan Sticza - DREVOVÝROBA</t>
  </si>
  <si>
    <t>H2K Group, s.r.o.</t>
  </si>
  <si>
    <t>EMM International, spol. s.r.o.</t>
  </si>
  <si>
    <t>MRAMOR spol. s r.o.</t>
  </si>
  <si>
    <t>Elektronizácia pri výrobe interiérového skla</t>
  </si>
  <si>
    <t>Nákup a implementácia IKT s cieľom zvýšenia konkurencieschopnosti spoločnosti ELV Produkt a.s.</t>
  </si>
  <si>
    <t>Zvýšenie úrovne informačno-komunikačných technológií v spoločnosti SLOVCEM, spol. s.r.o.</t>
  </si>
  <si>
    <t>Informačné a komunikačné technológie na zefektívnenie výrobnej prevádzky</t>
  </si>
  <si>
    <t>Zavedenie a účinné využívanie IKT v Drevovýrobe Nová Dedinka</t>
  </si>
  <si>
    <t>Zavedenie moderných prístupov IKT s cieľom zvýšenia konkurencieschopnosti prevádzky Branislav Královič - SKLENÁRSTVO</t>
  </si>
  <si>
    <t>Web2print riešenie pre zefektívnenie procesov prípravy, objednávania a výroby polygrafických produktov</t>
  </si>
  <si>
    <t>DAMONAX – moderná výroba</t>
  </si>
  <si>
    <t>Zlepšenie prístupu firmy EMM International, spol. s.r.o. na trh s využitím potenciálu IKT</t>
  </si>
  <si>
    <t>Zavedenie a účinné využívanie IKT vo výrobnom podniku MAGÁZ - Stolárstvo</t>
  </si>
  <si>
    <t>Moderné IT v PRINTING INTERNATIONAL ECE</t>
  </si>
  <si>
    <t>NFP22320220020</t>
  </si>
  <si>
    <t>NFP22320220016</t>
  </si>
  <si>
    <t>NFP22320220014</t>
  </si>
  <si>
    <t>NFP22320220023</t>
  </si>
  <si>
    <t>NFP22320220009</t>
  </si>
  <si>
    <t>NFP22320220017</t>
  </si>
  <si>
    <t>NFP22320220013</t>
  </si>
  <si>
    <t>NFP22320220021</t>
  </si>
  <si>
    <t>NFP22320220008</t>
  </si>
  <si>
    <t>NFP22320220022</t>
  </si>
  <si>
    <t>NFP22320220011</t>
  </si>
  <si>
    <t>NFP22320220012</t>
  </si>
  <si>
    <t>Bau3Mex, a.s.</t>
  </si>
  <si>
    <t xml:space="preserve"> Aplik, spol.s r.o.</t>
  </si>
  <si>
    <t>M - PROFEX, s.r.o.</t>
  </si>
  <si>
    <t>Výskumný ústav zváračský - Priemyselný inštitút SR</t>
  </si>
  <si>
    <t>EKO BETON, s.r.o.</t>
  </si>
  <si>
    <t>SHERLOCK, s.r.o.</t>
  </si>
  <si>
    <t>MicroStep-Mis, spol. s r.o.</t>
  </si>
  <si>
    <t>DS Investments s.r.o.</t>
  </si>
  <si>
    <t>NECTEL spol. s.r.o.</t>
  </si>
  <si>
    <t>i+i print spol. s r.o.</t>
  </si>
  <si>
    <t>Domov Slovakia, a.s.</t>
  </si>
  <si>
    <t>Inofrmačný systém pre zefektívnenie a optimalizáciu procesov výrobnej spoločnosti</t>
  </si>
  <si>
    <t>Vybudovanie komplexného informačného systému spoločnosti Aplik, spol.s r.o.</t>
  </si>
  <si>
    <t>Nové informačné systémy v spoločnosti M - PROFEX</t>
  </si>
  <si>
    <t xml:space="preserve">Zvýšenie úrovne informačno - komunikačných technológií v spoločnosti Výskumný ústav zváračský - Priemyselný inštitút SR, záujmové združenie </t>
  </si>
  <si>
    <t>Zvyšovanie úrovne informačno - komunikačných technológií v spoločnosti EKO - BETON, s.r.o.</t>
  </si>
  <si>
    <t>Modernizácia IT infraštruktúry spoločnosti Sherlock, s.r.o.</t>
  </si>
  <si>
    <t xml:space="preserve">Obnova firemnej IKT </t>
  </si>
  <si>
    <t>Informačný systém pre komplexné riadenie výrovnej prevádzky</t>
  </si>
  <si>
    <t>Progresívna IKT v DS Investments</t>
  </si>
  <si>
    <t>Rozšírenie infraštruktúry</t>
  </si>
  <si>
    <t>Zvýšenie konkurencieschopnosti i+i print, spol. s.r.o. zavedením nových prístupov IKT</t>
  </si>
  <si>
    <t>Inovácia firemnej IKT a budovanie komplexného informačného systému</t>
  </si>
  <si>
    <t>Zavedenie a účinné využívanie IKT v spoločnosti Eduard Pribul</t>
  </si>
  <si>
    <t>NFP22320220037</t>
  </si>
  <si>
    <t>NFP22320220030</t>
  </si>
  <si>
    <t>NFP22320220039</t>
  </si>
  <si>
    <t>NFP22320220025</t>
  </si>
  <si>
    <t>NFP22320220041</t>
  </si>
  <si>
    <t>NFP22320220031</t>
  </si>
  <si>
    <t>NFP22320220048</t>
  </si>
  <si>
    <t>NFP22320220038</t>
  </si>
  <si>
    <t>NFP22320220027</t>
  </si>
  <si>
    <t>NFP22320220026</t>
  </si>
  <si>
    <t>NFP22320220044</t>
  </si>
  <si>
    <t>NFP22320220045</t>
  </si>
  <si>
    <t>NFP22320220034</t>
  </si>
  <si>
    <t>EMM, spol. s.r.o.</t>
  </si>
  <si>
    <t>CONTROL.ING, s.r.o.</t>
  </si>
  <si>
    <t>Emília Harmathová - DONNA ROSI</t>
  </si>
  <si>
    <t>SCHOLL &amp; KOVO - HALLA s.r.o.</t>
  </si>
  <si>
    <t>ARES, spol. s r.o.</t>
  </si>
  <si>
    <t>Dobudovanie a modernizácia IT infraštruktúry v spoločnosti RNDr. Hubert Klčo - FLY</t>
  </si>
  <si>
    <t>Moderné informačné technológie pre rast EMM, spol. s r.o.</t>
  </si>
  <si>
    <t>Moderné riadenia výroby prostredníctvom IKT</t>
  </si>
  <si>
    <t>Zavedenie inovatívneho softvérového riešenia pri výrobe strojov v spoločnosti CONTROL.ING, s.r.o.</t>
  </si>
  <si>
    <t>Zefektívnenie úrovne IKT výrobného procesu DR</t>
  </si>
  <si>
    <t>Účinné využívanie IKT vo firme SCHOLL &amp; KOVO - HALLA s.r.o.</t>
  </si>
  <si>
    <t>Rozvoj IKT v spoločnosti STAVREM PLUS, s.r.o.</t>
  </si>
  <si>
    <t>Zavedenie moderných informačno-komunikačných technológií v spoločnosti Spinner, s.r.o.</t>
  </si>
  <si>
    <t>Zvýšenie úrovne využívania IKT v spoločnosti DR UNIT</t>
  </si>
  <si>
    <t>Využitie vyspelých IKT vo firme de ADDA, s.r.o.</t>
  </si>
  <si>
    <t>Obstaranie hardvéru a softvéru pre inováciu  vnútropodnikovej siete pre tlačiareň v Zohore</t>
  </si>
  <si>
    <t>Zavedenie nových IKT v spoločnosti ARES</t>
  </si>
  <si>
    <t>Implementácia nových systémov IKT v spoločnosti Sylex, s.r.o.</t>
  </si>
  <si>
    <t>NFP22320220077</t>
  </si>
  <si>
    <t>NFP22320220075</t>
  </si>
  <si>
    <t>NFP22320220076</t>
  </si>
  <si>
    <t>NFP22320220072</t>
  </si>
  <si>
    <t>NFP22320220063</t>
  </si>
  <si>
    <t>NFP22320220070</t>
  </si>
  <si>
    <t>NFP22320220058</t>
  </si>
  <si>
    <t>NFP22320220062</t>
  </si>
  <si>
    <t>NFP22320220078</t>
  </si>
  <si>
    <t>NFP22320220065</t>
  </si>
  <si>
    <t>NFP22320220056</t>
  </si>
  <si>
    <t>NFP22320220067</t>
  </si>
  <si>
    <t>NFP22320220069</t>
  </si>
  <si>
    <t>ELEKTRONICKÉ RIADIACE SYSTÉMY s.r.o.</t>
  </si>
  <si>
    <t>EUROFLUID HYDRAULIK SR, s.r.o.</t>
  </si>
  <si>
    <t>VUKI, a.s.</t>
  </si>
  <si>
    <t>APPLIED PRECISION s.r.o.</t>
  </si>
  <si>
    <t>FIDAT, s.r.o.</t>
  </si>
  <si>
    <t>BUČO, s.r.o.</t>
  </si>
  <si>
    <t>REPROGRAFIA, spol. s r.o.</t>
  </si>
  <si>
    <t>MODERNA, s.r.o.</t>
  </si>
  <si>
    <t>Renáta Hermysová</t>
  </si>
  <si>
    <t>MATEP, spol. s r.o.</t>
  </si>
  <si>
    <t>Podpora výroby v ERS novými informačno-komunikačnými technológiami</t>
  </si>
  <si>
    <t>Rozvoj spoločnosti prostredníctvom efektívneho využívania IKT</t>
  </si>
  <si>
    <t>Zvýšenie úrovne IKT v spoločnosti MAINDATA, spol. s r.o.</t>
  </si>
  <si>
    <t>Zvýšenie úrovne a efektívnosti využívania IKT vo VUKI a.s. Bratislava</t>
  </si>
  <si>
    <t>Nové informačné systémy v spoločnosti APPLIED PRECISION s.r.o.</t>
  </si>
  <si>
    <t>Tvorba webovej stránky a systému riadenia vzťahov so zákazníkmi FIDAT, s.r.o.</t>
  </si>
  <si>
    <t>Modernizácia výroby zavedením IKT vo firme BUČO, s.r.o.</t>
  </si>
  <si>
    <t>Informačno-komunikačná modernizácia spoločnosti REPROGRAFIA</t>
  </si>
  <si>
    <t>Modernizácia a inovácia IT infraštruktúry spoločnosti ESKO, spol. s r.o.</t>
  </si>
  <si>
    <t>Dobudovanie a modernizácia IT infraštruktúry v spoločnosti Záhorácke pekárne a cukrárne, a.s.</t>
  </si>
  <si>
    <t>Vytvorenie internetového portálu a zavedenie online objednávkového systému spoločnosti MODERNA s.r.o.</t>
  </si>
  <si>
    <t>Zavedenie a účinné využívanie informačného systému v spoločnosti Renáta Hermysová</t>
  </si>
  <si>
    <t>Nárast konkurencieschopnosti DOLIS s.r.o. vďaka zavedeniu moderných IKT riešení</t>
  </si>
  <si>
    <t>Zavedenie systémov MS Exchange a MS Sharepoint v spoločnosti MATEP spol. s r.o.</t>
  </si>
  <si>
    <t>Zvýšenie úrovne IKT v stolárskej výrobe</t>
  </si>
  <si>
    <t>NFP22320220107</t>
  </si>
  <si>
    <t>NFP22320220094</t>
  </si>
  <si>
    <t>NFP22320220119</t>
  </si>
  <si>
    <t>NFP22320220123</t>
  </si>
  <si>
    <t>NFP22320220089</t>
  </si>
  <si>
    <t>NFP22320220112</t>
  </si>
  <si>
    <t>NFP22320220093</t>
  </si>
  <si>
    <t>NFP22320220105</t>
  </si>
  <si>
    <t>NFP22320220086</t>
  </si>
  <si>
    <t>NFP22320220090</t>
  </si>
  <si>
    <t>NFP22320220121</t>
  </si>
  <si>
    <t>NFP22320220120</t>
  </si>
  <si>
    <t>NFP22320220084</t>
  </si>
  <si>
    <t>NFP22320220114</t>
  </si>
  <si>
    <t>NFP22320220106</t>
  </si>
  <si>
    <t>PRVÁ ZVÁRAČSKÁ, a.s.</t>
  </si>
  <si>
    <t>Vybudovanie lokálnej počítačovej siete a elktronického obchodu v PRVEJ ZVÁRAČSKEJ, a.s.</t>
  </si>
  <si>
    <t>NFP22320220115</t>
  </si>
  <si>
    <t>Energetické úspory v spoločnosti de ADDA, s.r.o.</t>
  </si>
  <si>
    <t>NFP22320120207</t>
  </si>
  <si>
    <t>CNC frézovanie, s.r.o.</t>
  </si>
  <si>
    <t>Inováciou kovoobrábacieho pracoviska zníženie energetickej náročnosti výroby</t>
  </si>
  <si>
    <t>NFP22320120172</t>
  </si>
  <si>
    <t>AFINIS Group, s.r.o.</t>
  </si>
  <si>
    <t>Modernizácia a inovácia výrobných technológií v spoločnosti Afinis Group s.r.o.</t>
  </si>
  <si>
    <t>NFP22320120186</t>
  </si>
  <si>
    <t>L.S.M. spol. s r.o.</t>
  </si>
  <si>
    <t>Modernizácia výrobnej technológie spoločnosti L.S.M. spol. s r.o.</t>
  </si>
  <si>
    <t>NFP22320120223</t>
  </si>
  <si>
    <t>Tiflex, s.r.o.</t>
  </si>
  <si>
    <t>Inovácia technológií výroby flexi - rúr</t>
  </si>
  <si>
    <t>NFP22320120173</t>
  </si>
  <si>
    <t>MILKING, spol. s r.o.</t>
  </si>
  <si>
    <t>Úspora energie výmenou technológií vo výrobnej prevádzke spoločnosti MILKING</t>
  </si>
  <si>
    <t>NFP22320120190</t>
  </si>
  <si>
    <t>PALEKO, s.r.o.</t>
  </si>
  <si>
    <t>Modernizácia a inovácia výrobnej technológie v spoločnosti PALEKO, s.r.o.</t>
  </si>
  <si>
    <t>NFP22320120162</t>
  </si>
  <si>
    <t>REFLOW, spol. s r.o.</t>
  </si>
  <si>
    <t>Zavedenie systému riadenia kvality a environmentu v spoločnosti REFLOW, spol. s .r.o.</t>
  </si>
  <si>
    <t>NFP22320120230</t>
  </si>
  <si>
    <t>152.</t>
  </si>
  <si>
    <t>153.</t>
  </si>
  <si>
    <t>STANISLAV a SYN spol. s r.o.</t>
  </si>
  <si>
    <t>Zavedenie progresívnej technológie pri výrobe pekárenských výrobkov</t>
  </si>
  <si>
    <t>NFP22320120211</t>
  </si>
  <si>
    <t>MČ Vajnory</t>
  </si>
  <si>
    <t>NFP22310120156</t>
  </si>
  <si>
    <t>Revitalizácia verejného priestranstva 
vo Vajnoroch – Park Pod lipami</t>
  </si>
  <si>
    <t>Anton Homola – HOMOLA team</t>
  </si>
  <si>
    <t>HTI Slovakia s.r.o.</t>
  </si>
  <si>
    <t>2U spol. s r. o.</t>
  </si>
  <si>
    <t>ALLMEDIA, spol. s r.o. </t>
  </si>
  <si>
    <t>PRINTFLOW s.r.o.</t>
  </si>
  <si>
    <t>EMM – T, spol. s r.o.</t>
  </si>
  <si>
    <t>MAJES výťahy a eskalátory, a.s.</t>
  </si>
  <si>
    <t>TYPOCON spol. s.r.o.</t>
  </si>
  <si>
    <t>MTH s.r.o.</t>
  </si>
  <si>
    <t>DREVLUX SK, s.r.o.</t>
  </si>
  <si>
    <t>Pekáreň Dunajská Lužná s.r.o</t>
  </si>
  <si>
    <t>Účinné využívanie IKT vo firme Anton Homola - HOMOLA team</t>
  </si>
  <si>
    <t>Zvýšenie úrovne informačno-komunikačných technológií v spoločnosti HTI Slovakia s.r.o.</t>
  </si>
  <si>
    <t>Zvyšovanie úrovne informačno-komunikačných technológií v spoločnosti 2U spol. s r.o.</t>
  </si>
  <si>
    <t>Inováciou vnútropodnikovej siete k zefektívneniu výrobnej prevádzky</t>
  </si>
  <si>
    <t>Rast konkurencieschopnosti spoločnosti PRINTFLOW s.r.o. obstaraním inovatívnych IKT</t>
  </si>
  <si>
    <t>Nový informačný systém = efektívnejší chod spoločnosti</t>
  </si>
  <si>
    <t>Zvýšenie úrovne IKT v spoločnosti MAJES výťahy a eskalátory, a.s.</t>
  </si>
  <si>
    <t>Zvyšovanie úrovne informačno-komunikačných technológií v spoločnosti CNC frézovanie, s.r.o.</t>
  </si>
  <si>
    <t>Zavedenie IS na optimalizáciu riadenia a plánovania výroby pre MTH s.ro.</t>
  </si>
  <si>
    <t>Nové IKT riešenia = moderné IT možnosti zvyšujúce konkurencieschopnosť</t>
  </si>
  <si>
    <t xml:space="preserve">Zavádzanie a účinné využívanie prístupu k IKT v spoločnosti Pekáreň Dunajská Lužná s.r.o. </t>
  </si>
  <si>
    <t>NFP22320220154</t>
  </si>
  <si>
    <t>NFP22320220145</t>
  </si>
  <si>
    <t>NFP22320220143</t>
  </si>
  <si>
    <t>NFP22320220127</t>
  </si>
  <si>
    <t>NFP22320220146</t>
  </si>
  <si>
    <t>NFP22320220156</t>
  </si>
  <si>
    <t>NFP22320220140</t>
  </si>
  <si>
    <t>NFP22320220148</t>
  </si>
  <si>
    <t>NFP22320220128</t>
  </si>
  <si>
    <t>NFP22320220138</t>
  </si>
  <si>
    <t>NFP22320220150</t>
  </si>
  <si>
    <t>NFP22320220151</t>
  </si>
  <si>
    <r>
      <t>Zavádzanie a účinné využívanie IKT v spoločnosti TYPOCON spol. s r.o.</t>
    </r>
    <r>
      <rPr>
        <sz val="10"/>
        <color indexed="10"/>
        <rFont val="Arial Narrow"/>
        <family val="2"/>
      </rPr>
      <t xml:space="preserve"> </t>
    </r>
    <r>
      <rPr>
        <sz val="10"/>
        <rFont val="Arial Narrow"/>
        <family val="2"/>
      </rPr>
      <t xml:space="preserve"> </t>
    </r>
  </si>
  <si>
    <t>MČ Devínska Nová Ves</t>
  </si>
  <si>
    <t>MČ Čunovo</t>
  </si>
  <si>
    <t>Obec Studienka</t>
  </si>
  <si>
    <t>NFP22310120136</t>
  </si>
  <si>
    <t>NFP22310120142</t>
  </si>
  <si>
    <t>NFP22310120157</t>
  </si>
  <si>
    <t>NFP22310120124</t>
  </si>
  <si>
    <t>NFP22310120123</t>
  </si>
  <si>
    <t>NFP22310120162</t>
  </si>
  <si>
    <t>NFP22310120116</t>
  </si>
  <si>
    <t>NFP22310120117</t>
  </si>
  <si>
    <t>NFP22310120112</t>
  </si>
  <si>
    <t>Revitalizácia verejných priestranstiev v obci Studienka</t>
  </si>
  <si>
    <t>Revitalizácia centra obce Vysoká pri Morave</t>
  </si>
  <si>
    <t>Projekt revitalizácie centra obce Šenkvice – revitalizácia verejného priestranstva - II etapa</t>
  </si>
  <si>
    <t>Revitalizácia verejného priestoru jadra Istrijskej ulice</t>
  </si>
  <si>
    <t>Multifunkčný športový areál obce Zohor</t>
  </si>
  <si>
    <t>Revitalizácia spoločenského priestoru 
v obci Jakubov</t>
  </si>
  <si>
    <t>Regenerácia verejného priestranstva centrálnej zóny mestskej časti Bratislava - Čunovo</t>
  </si>
  <si>
    <t>Revitalizácie centrálnej zóny Malé Leváre</t>
  </si>
  <si>
    <t>Zelené centrum obce Štefanová - miesto pre život i oddych</t>
  </si>
  <si>
    <t>NFP22310120150</t>
  </si>
  <si>
    <t>Regenerácia Nám. 4. apríla v obci Marianka</t>
  </si>
  <si>
    <t>Komplexná revitalizácia hlavnej ulice v obci Boldog</t>
  </si>
  <si>
    <t>NFP22310120107</t>
  </si>
  <si>
    <t>MČ Karlova Ves</t>
  </si>
  <si>
    <t>NFP22310120140</t>
  </si>
  <si>
    <t>Regenerácia verejného priestranstva – Školské námestie Dlhé Diely</t>
  </si>
  <si>
    <t>Revitalizácia centra obce Vlky</t>
  </si>
  <si>
    <t>NFP22310120114</t>
  </si>
  <si>
    <t>MČ Lamač</t>
  </si>
  <si>
    <t>NFP22310120148</t>
  </si>
  <si>
    <t>NFP22310120135</t>
  </si>
  <si>
    <t>NFP22310120160</t>
  </si>
  <si>
    <t>NFP22310120110</t>
  </si>
  <si>
    <t>NFP22310120161</t>
  </si>
  <si>
    <t>NFP22310120153</t>
  </si>
  <si>
    <t>Cyklotrasa Bernolákovo – Nová Dedinka</t>
  </si>
  <si>
    <t>Regenerácia centra obce II. pre obec Limbach</t>
  </si>
  <si>
    <t>Revitalizácia námestia v Novej Dedinke</t>
  </si>
  <si>
    <t>Vybudovanie športovo-oddychovej zóny v obci Závod</t>
  </si>
  <si>
    <t>Revitalizácia cyklistickej trasy - Kalinkovo</t>
  </si>
  <si>
    <t>Voľnočasový areál s multifunkčným využitím - LAMAČ</t>
  </si>
  <si>
    <t>BSK</t>
  </si>
  <si>
    <t>NFP22320220160</t>
  </si>
  <si>
    <t>NFP22320220162</t>
  </si>
  <si>
    <t>NFP22320220159</t>
  </si>
  <si>
    <t>Elektronizácia BSK</t>
  </si>
  <si>
    <t>Elektronizácia samospráv Malaciek a Stupavy</t>
  </si>
  <si>
    <t>Elektronizácia samosprávy Mesta Pezinok</t>
  </si>
  <si>
    <t>Mesto Malacky</t>
  </si>
  <si>
    <t>Obec Šenkvice</t>
  </si>
  <si>
    <t>Obec Jakubov</t>
  </si>
  <si>
    <t>Obec Malé Leváre</t>
  </si>
  <si>
    <t>Obec Štefanová</t>
  </si>
  <si>
    <t>Obec Marianka</t>
  </si>
  <si>
    <t>Obec Limbach</t>
  </si>
  <si>
    <t>Obec Závod</t>
  </si>
  <si>
    <t>Obec Kalinkovo</t>
  </si>
  <si>
    <t>Obec Gajary</t>
  </si>
  <si>
    <t>NFP22310120127</t>
  </si>
  <si>
    <t>Revitalizácia centra obce Gajary</t>
  </si>
  <si>
    <t>Obec Jablonové</t>
  </si>
  <si>
    <t>NFP22310120154</t>
  </si>
  <si>
    <t>Revitalizácia centra obce Jablonové</t>
  </si>
  <si>
    <t>NFP22320220131</t>
  </si>
  <si>
    <t>NFP22320220144</t>
  </si>
  <si>
    <t>NFP22320220155</t>
  </si>
  <si>
    <t>NFP22320220161</t>
  </si>
  <si>
    <t>GREPP, s.r.o.</t>
  </si>
  <si>
    <t>Zavedenie nových informačných technológií v spoločnosti</t>
  </si>
  <si>
    <t>EKOPACK SLOVAKIA, s.r.o.</t>
  </si>
  <si>
    <t>Zavádzanie a účinné využívanie prístupu k IKT v spoločnosti EKOPACK SLOVAKIA, s.r.o.</t>
  </si>
  <si>
    <t>Linwel/KRAFT, s.r.o.</t>
  </si>
  <si>
    <t>Zvyšovanie úrovne informačno-komunikačných technológií v spoločnosti Linwel/KRAFT, s.r.o.</t>
  </si>
  <si>
    <t>Elektronizácia služieb bratislavskej samosprávy</t>
  </si>
  <si>
    <t>Obec Kostolná pri Dunaji</t>
  </si>
  <si>
    <t>NFP22310120141</t>
  </si>
  <si>
    <t>Multifunkčný rekreačný a športový areál Kostolná pri Dunaji</t>
  </si>
  <si>
    <t>Revitalizácia verejného priestranstva 
na ul. Břeclavská a 1. mája v Malackách</t>
  </si>
  <si>
    <t>NFP22310120146</t>
  </si>
  <si>
    <t>Štátny fond rozvoja bývania</t>
  </si>
  <si>
    <t>NFP22310120166</t>
  </si>
  <si>
    <t>Implementácia iniciatívy JESSICA - OPBK</t>
  </si>
  <si>
    <t>ALBO,  s.r.o.</t>
  </si>
  <si>
    <t>NFP22320220125</t>
  </si>
  <si>
    <t>Účinné využívanie komplexného ekonomického informačného systému v spoločnosti ALBO, s.r.o.</t>
  </si>
  <si>
    <t>NFP22320220149</t>
  </si>
  <si>
    <t>NFP22320220141</t>
  </si>
  <si>
    <t>NFP22320220152</t>
  </si>
  <si>
    <t>Zavedenie moderných informačných technológií v spoločnosti BOWA s.r.o.</t>
  </si>
  <si>
    <t>Zvyšovanie úrovne informačno-komunikačných technológií v spoločnosti Polepy, s.r.o.</t>
  </si>
  <si>
    <t>Implementácia moderných informačných technológií v spoločnosti OKAT PLUS s.r.o.</t>
  </si>
  <si>
    <t>BOWA s.r.o.</t>
  </si>
  <si>
    <t>Polepy, s.r.o.</t>
  </si>
  <si>
    <t>OKAT PLUS  s.r.o.</t>
  </si>
  <si>
    <t>NFP22310220023</t>
  </si>
  <si>
    <t>NFP22310220021</t>
  </si>
  <si>
    <t>NFP22310220020</t>
  </si>
  <si>
    <t>Hlavné mesto Slovenskej republiky Bratislava</t>
  </si>
  <si>
    <t>Vybudovanie prestupnej integrovanej zastávky MHD na Radlinského ulici</t>
  </si>
  <si>
    <t>Trolejbusová trať Trenčianska</t>
  </si>
  <si>
    <t>Trolejbusová trať konečná Gaštanová</t>
  </si>
  <si>
    <t>NFP22330120020</t>
  </si>
  <si>
    <t>NFP22330120021</t>
  </si>
  <si>
    <t>Zabezpečenie pripravenosti administratívnych a organizačných  štruktúr pre Operačný program Bratislavský kraj v rokoch 2012-2015</t>
  </si>
  <si>
    <t>Zabezpečenie aktivít informovanosti a publicity Operačného programu Bratislavský kraj v rokoch 2012 - 2015</t>
  </si>
  <si>
    <t>NFP 22330120022</t>
  </si>
  <si>
    <t>Technická pomoc pre SO/RO 4</t>
  </si>
  <si>
    <t>Ministerstvo pôdohospodárstva a rozvoja vidieka SR</t>
  </si>
  <si>
    <t>NFP22330120024</t>
  </si>
  <si>
    <t>Personálne zabezpečenie RO OPBK v rokoch 2013-2015</t>
  </si>
  <si>
    <t>NFP22310120173</t>
  </si>
  <si>
    <t>Náučný chodník pod Hradom Červený Kameň</t>
  </si>
  <si>
    <t>Obec Kráľová pri Senci</t>
  </si>
  <si>
    <t>NFP22310120167</t>
  </si>
  <si>
    <t>III. etapa cyklotrasy Kráľová pri Senci</t>
  </si>
  <si>
    <t>NFP22320220204</t>
  </si>
  <si>
    <t>NFP22320220181</t>
  </si>
  <si>
    <t>NFP22320220218</t>
  </si>
  <si>
    <t>NFP22320220215</t>
  </si>
  <si>
    <t>NFP22320220171</t>
  </si>
  <si>
    <t>NFP22320220192</t>
  </si>
  <si>
    <t>NFP22320220238</t>
  </si>
  <si>
    <t>NFP22320220209</t>
  </si>
  <si>
    <t>NFP22320220189</t>
  </si>
  <si>
    <t>NFP22320220193</t>
  </si>
  <si>
    <t>NFP22320220203</t>
  </si>
  <si>
    <t>NFP22320220182</t>
  </si>
  <si>
    <t>NFP22320220236</t>
  </si>
  <si>
    <t>NFP22320220169</t>
  </si>
  <si>
    <t>NFP22320220177</t>
  </si>
  <si>
    <t>NFP22320220175</t>
  </si>
  <si>
    <t>NFP22320220165</t>
  </si>
  <si>
    <t>NFP22320220221</t>
  </si>
  <si>
    <t>NFP22320220220</t>
  </si>
  <si>
    <t>NFP22320220211</t>
  </si>
  <si>
    <t>NFP22320220199</t>
  </si>
  <si>
    <t>NFP22320220216</t>
  </si>
  <si>
    <t>NFP22320220222</t>
  </si>
  <si>
    <t>NFP22320220240</t>
  </si>
  <si>
    <t>NFP22320220180</t>
  </si>
  <si>
    <t>NFP22320220231</t>
  </si>
  <si>
    <t>NFP22320220201</t>
  </si>
  <si>
    <t>NFP22320220214</t>
  </si>
  <si>
    <t>NFP22320220188</t>
  </si>
  <si>
    <t>NFP22320220176</t>
  </si>
  <si>
    <t>NFP22320220196</t>
  </si>
  <si>
    <t>NFP22320220207</t>
  </si>
  <si>
    <t>NFP22320220237</t>
  </si>
  <si>
    <t>NFP22320220239</t>
  </si>
  <si>
    <t>NFP22320220229</t>
  </si>
  <si>
    <t>NFP22320220202</t>
  </si>
  <si>
    <t>NFP22320220184</t>
  </si>
  <si>
    <t>CODES CREATIVE, s.r.o.</t>
  </si>
  <si>
    <t>Sven Creative, s.r.o.</t>
  </si>
  <si>
    <t>Finecon Technologies s.r.o.</t>
  </si>
  <si>
    <t>METALFIL s.r.o.</t>
  </si>
  <si>
    <t>3EC International a.s.</t>
  </si>
  <si>
    <t>Insomnium, s. r. o.</t>
  </si>
  <si>
    <t>BMB Leitner CS, s.r.o.</t>
  </si>
  <si>
    <t>Cassis consult, s r.o.</t>
  </si>
  <si>
    <t>ORBIS IN, s.r.o.</t>
  </si>
  <si>
    <t>Allexis s. r. o.</t>
  </si>
  <si>
    <t>Trustee Company Services, a. s.</t>
  </si>
  <si>
    <t>ProNES s.r.o.</t>
  </si>
  <si>
    <t>TAX OFFICE Hennel &amp; Králik, v.o.s.</t>
  </si>
  <si>
    <t>SCHAFY, spol. s. r. o.</t>
  </si>
  <si>
    <t>GOEN, spol. s r.o.</t>
  </si>
  <si>
    <t>FLEX-IS, spol. s r.o.</t>
  </si>
  <si>
    <t>GRADIENT SLOVAKIA, spol. s r.o.</t>
  </si>
  <si>
    <t>MCGA legal, s.r.o.</t>
  </si>
  <si>
    <t>ALCASYS Slovakia, a.s.</t>
  </si>
  <si>
    <t>Public plus, spol. s r.o.</t>
  </si>
  <si>
    <t>CODUM s.r.o.</t>
  </si>
  <si>
    <t>Direct Marketing a.s.</t>
  </si>
  <si>
    <t>LIGHTECH spoločnosť s ručením obmedzeným</t>
  </si>
  <si>
    <t>AV Integra, s. r. o.</t>
  </si>
  <si>
    <t>KFB Control s.r.o.</t>
  </si>
  <si>
    <t>ZUTOM s.r.o.</t>
  </si>
  <si>
    <t>A &amp; A CONSULTING, s.r.o.</t>
  </si>
  <si>
    <t>STARS &amp; FRIENDS spol. s r.o.</t>
  </si>
  <si>
    <t>FORTUNA LIBRI, s. r. o.</t>
  </si>
  <si>
    <t>QBSW, a.s.</t>
  </si>
  <si>
    <t>JAGA GROUP, s.r.o.</t>
  </si>
  <si>
    <t>RecruitMen s.r.o.</t>
  </si>
  <si>
    <t>Zefektívnenie podnikových a obchodných procesov v spoločnosti CODES CREATIVE, s.r.o.</t>
  </si>
  <si>
    <t>Modernizácia IKT a zavedenie inovatívneho elektronického obchodu</t>
  </si>
  <si>
    <t>Moderná IKT infraštruktúra</t>
  </si>
  <si>
    <t>Implementácia IKT technológií v spoločnosti</t>
  </si>
  <si>
    <t>Informačný systém pre METALFIL, s.r.o.</t>
  </si>
  <si>
    <t>Moderné IKT pre efektívny rozvoj 3EC International a.s.</t>
  </si>
  <si>
    <t>Zavedenie nových informačno-komunikačných technológií do spoločnosti Insomnium, s. r. o.</t>
  </si>
  <si>
    <t>Rast konkurencieschopnosti spoločnosti IMET-AKE spol. s r.o obstaraním inovatívnych IKT</t>
  </si>
  <si>
    <t>Zefektívnenie podnikových procesov s dôrazom na klientov</t>
  </si>
  <si>
    <t>Inovovanie IKT  a  webového portálu,  implementácia obchodného systému v spoločnosti Cassis consult, s.r.o.</t>
  </si>
  <si>
    <t>Inovácia elektronického informačného systému, internetového portálu a modernizácia hardvéru spoločnosti ORBIS IN, s.r.o.</t>
  </si>
  <si>
    <t>Vytvorenie nového modulu pre evidenciu a archiváciu výsledkov výskumu a vývoja a jeho integrácia v rámci IKT v spoločnosti VUKI a.s.</t>
  </si>
  <si>
    <t>Inovácie v konzultingových aktivitách spoločnosti Allexis s.r.o.</t>
  </si>
  <si>
    <t>Účinné využívanie komplexného IS</t>
  </si>
  <si>
    <t>ProNES - moderné projektovanie</t>
  </si>
  <si>
    <t>Zavedenie nových IKT do spoločnosti TAX OFFICE Hennel &amp; Králik, v.o.s.</t>
  </si>
  <si>
    <t>Zavedenie moderných IKT v spoločnosti SCHAFY, spol. s r. o.</t>
  </si>
  <si>
    <t>Zavedenie moderných informačných technológií v spoločnosti MULTIBILLARD, s.r.o.</t>
  </si>
  <si>
    <t>Zavedenie moderných informačno-komunikačných technológií v spoločnosti GOEN, spol. s r.o.</t>
  </si>
  <si>
    <t>Zavedenie nových elektronických služieb a nákup IKT v spoločnosti FLEX-IS, spol. s.r.o.</t>
  </si>
  <si>
    <t>Inovácie a vlastné produkty s podporou zavádzania progresívnych IKT technológií</t>
  </si>
  <si>
    <t>Zavedenie CRM softvéru a informačno-komunikačných technológií v spoločnosti MCGA legal, s.r.o.</t>
  </si>
  <si>
    <t>Zavedenie nových informačných technológií v spoločnosti ALCASYS Slovakia, a.s.</t>
  </si>
  <si>
    <t>Inovovanie IKT v spoločnosti Public plus, spol. s r.o. a tvorba nového webového portálu pre jej aktivity v oblasti komunikácie s verejnosťou</t>
  </si>
  <si>
    <t>Informačný systém pre zefektívnenie a optimalizáciu procesov výroby v spoločnosti</t>
  </si>
  <si>
    <t>Modernizácie IKT v spoločnosti Direct Marketing a.s.</t>
  </si>
  <si>
    <t>Zavádzanie informačno-komunikačných technológií v spoločnosti LIGHTECH spoločnosť s ručením obmedzeným</t>
  </si>
  <si>
    <t>Zavádzanie a účinné využívanie IKT v spoločnosti AV Integra</t>
  </si>
  <si>
    <t>Modernizácia a zavádzanie inovatívnych informačno-komunikačných technológií v spoločnosti KFB Control s.r.o.</t>
  </si>
  <si>
    <t>Obstaranie informačno-komunikačných technológií v spoločnosti ZUTOM s.r.o.</t>
  </si>
  <si>
    <t>Zvýšenie úrovne informačno-komunikačných technológií v spoločnosti KVANT spol.s r.o.</t>
  </si>
  <si>
    <t>Inovácia IKT v spoločnosti A &amp; A CONSULTING, s.r.o</t>
  </si>
  <si>
    <t>Komplexný kalendár podujatí</t>
  </si>
  <si>
    <t>Informačno-komunikačné technológie v spoločnosti FORTUNA LIBRI, s. r. o.</t>
  </si>
  <si>
    <t>Budovanie 1Gbit-ovej vnútropodnikovej site na podporu poskytovaných služieb zákazníkom</t>
  </si>
  <si>
    <t>Modernizácia IT-infraštruktúry v spoločnosti JAGA GROUP, s.r.o.</t>
  </si>
  <si>
    <t>Investície do IT spoločnosti  RecruitMen</t>
  </si>
  <si>
    <t>NFP22310120174</t>
  </si>
  <si>
    <t>NFP22310120169</t>
  </si>
  <si>
    <t>Združenie obcí Jurava</t>
  </si>
  <si>
    <t>NFP22310120170</t>
  </si>
  <si>
    <t>Obec Záhorská Ves</t>
  </si>
  <si>
    <t>NFP22310120171</t>
  </si>
  <si>
    <t>Obec Ivanka pri Dunaji</t>
  </si>
  <si>
    <t>NFP22310120172</t>
  </si>
  <si>
    <t>NFP22310120168</t>
  </si>
  <si>
    <t>Náučný chodník v obci Veľké Leváre</t>
  </si>
  <si>
    <t>Náučný chodník Prírodným dedičstvom obce Šenkvice</t>
  </si>
  <si>
    <t>Malokarpatsko – Šúrska cyklomagistrála – JURAVA</t>
  </si>
  <si>
    <t>Náučný chodník obce Záhorská Ves</t>
  </si>
  <si>
    <t>Obnova cyklistickej trasy Ivanka pri Dunaji - mohyla</t>
  </si>
  <si>
    <t>Revitalizácia cyklistickej trasy v Hamuliakove</t>
  </si>
  <si>
    <t>Adresa žiadateľa</t>
  </si>
  <si>
    <t>Miesto stavby</t>
  </si>
  <si>
    <t>Výška schváleného úveru</t>
  </si>
  <si>
    <t xml:space="preserve">Bytovka Svrčia ulica </t>
  </si>
  <si>
    <t>Svrčia 8, 841 04, Bratislava</t>
  </si>
  <si>
    <t>Svrčia 8, Bratislava</t>
  </si>
  <si>
    <t>Správcovské Bratislavské družstvo</t>
  </si>
  <si>
    <t>Drobného 27, 841 01 Bratislava</t>
  </si>
  <si>
    <t>Tranovksého 2184/33,35, Bratislava</t>
  </si>
  <si>
    <t>Spoločenstvo Jozefa Hagaru 21</t>
  </si>
  <si>
    <t>Jozefa Hagaru 21, 831 51 Bratislava</t>
  </si>
  <si>
    <t>Jozefa Hagaru 2551/21, Bratislava</t>
  </si>
  <si>
    <t>BYTOKOMPLET, s.r.o.</t>
  </si>
  <si>
    <t>Kamenárska 18, 821 04 Bratislava</t>
  </si>
  <si>
    <t>Bajzova 988/1,3, Bratislava</t>
  </si>
  <si>
    <t>VSD, s.r.o.</t>
  </si>
  <si>
    <t>Trebišovská 3, 821 02 Bratislava</t>
  </si>
  <si>
    <t>Pavlovova 1046/10,12,14, Bratislava</t>
  </si>
  <si>
    <t>Spoločenstvo Hodálová 8,10,12</t>
  </si>
  <si>
    <t>Hodálova 10, 841 04 Bratislava</t>
  </si>
  <si>
    <t>Hodálova 8,10,12,  Bratislava</t>
  </si>
  <si>
    <t>NOVBYT, s.r.o.</t>
  </si>
  <si>
    <t>Hálkova 11, 831 03 Bratislava</t>
  </si>
  <si>
    <t>Československých parašutistov 23,25, Bratislava</t>
  </si>
  <si>
    <t>SBYT, s.r.o.</t>
  </si>
  <si>
    <t>Košická 37, 820 04 Bratislava</t>
  </si>
  <si>
    <t>Jasovská 3129/21, Bratislava</t>
  </si>
  <si>
    <t>SVBaNP POHODA</t>
  </si>
  <si>
    <t>Rezedova 1488/12, 821 01 Bratislava</t>
  </si>
  <si>
    <t>Rezedova 1488/10-22, Bratislava</t>
  </si>
  <si>
    <t>Stavebné bytové družstvo Bratislava IV</t>
  </si>
  <si>
    <t>Polianky 9, 841 02 Bratislava</t>
  </si>
  <si>
    <t>Ivana Bukovčana 6124/24-26, Bratislava</t>
  </si>
  <si>
    <t>Váš správca, s.r.o.</t>
  </si>
  <si>
    <t>Furdekova 4, 851 03 Bratislava</t>
  </si>
  <si>
    <t>Podzáhradská 39,41,43, Bratislava</t>
  </si>
  <si>
    <t>Hermes - správa bytov, s.r.o.</t>
  </si>
  <si>
    <t>Trenčianska 26, 821 09 Bratislava</t>
  </si>
  <si>
    <t>Chemická 8, Bratsislava</t>
  </si>
  <si>
    <t>BLAHO-BYT, spol. s r.o.</t>
  </si>
  <si>
    <t>Šustekova 51, 851 04 Bratislava</t>
  </si>
  <si>
    <t>Šustekova 2992/21,23, Bratislava</t>
  </si>
  <si>
    <t>Šustekova 2629/17,19, Bratislava</t>
  </si>
  <si>
    <t>Biely kríž 1110</t>
  </si>
  <si>
    <t>Nám. Biely kríž 1110, 831 02 Bratislava</t>
  </si>
  <si>
    <t>Nám. Biely kríž 1110/1,3,5, Bratislava</t>
  </si>
  <si>
    <t>Zoznam schválených žiadosti o úver</t>
  </si>
  <si>
    <t>(Iniciatíva Jessica)</t>
  </si>
  <si>
    <t>NFP22310220018</t>
  </si>
  <si>
    <t>Malacky</t>
  </si>
  <si>
    <t>Rekonštrukcia Nádražnej ulice a autobusového nádražia v Malackách</t>
  </si>
  <si>
    <t>NFP22330120023</t>
  </si>
  <si>
    <t>Technická pomoc pre SO/RO 5</t>
  </si>
  <si>
    <t>Obec Rovinka</t>
  </si>
  <si>
    <t>NFP22310120176</t>
  </si>
  <si>
    <t>MČ Nové Mesto</t>
  </si>
  <si>
    <t>NFP22310120184</t>
  </si>
  <si>
    <t>NFP22310120185</t>
  </si>
  <si>
    <t>NFP22310120180</t>
  </si>
  <si>
    <t>NFP22310120178</t>
  </si>
  <si>
    <t>NFP22310120207</t>
  </si>
  <si>
    <t>NFP22310120210</t>
  </si>
  <si>
    <t>NFP22310120208</t>
  </si>
  <si>
    <t>NFP22310120202</t>
  </si>
  <si>
    <t>NFP22310120195</t>
  </si>
  <si>
    <t>NFP22310120197</t>
  </si>
  <si>
    <t>Cyklocesta Rovinka</t>
  </si>
  <si>
    <t>ISRMO OPBK-Malacky</t>
  </si>
  <si>
    <t>Revitalizácia verejného priestranstva Malacky (Juh) – lokalita pri Maline</t>
  </si>
  <si>
    <t>Zóna Juh – Malacky – Obnova verejných priestorov</t>
  </si>
  <si>
    <t>Rekonštrukcia Materskej školy na Štúrovej ulici v Malackách</t>
  </si>
  <si>
    <t>Socio-ekonomická analýza mesta Malacky</t>
  </si>
  <si>
    <t>Obnova ZŠ s MŠ  Riazanská</t>
  </si>
  <si>
    <t>Obnova ZŠ s MŠ  Česká</t>
  </si>
  <si>
    <t>Obnova ZŠ s MŠ  Za kasárňou</t>
  </si>
  <si>
    <t>Obnova ZŠ s MŠ Odborárska</t>
  </si>
  <si>
    <t>Revitalizácia verejného priestranstva Rešetková - Osadná</t>
  </si>
  <si>
    <t>Revitalizácia verejného priestranstva - Rekonštrukcia  parku Hálkova</t>
  </si>
  <si>
    <t>ISRMO OPBK – Mestská časť Bratislava – Nové mesto</t>
  </si>
  <si>
    <t>ISRMO OPBK-Mestská časť Bratislava - Rača</t>
  </si>
  <si>
    <t>79.1.</t>
  </si>
  <si>
    <t>79.2.</t>
  </si>
  <si>
    <t>79.3.</t>
  </si>
  <si>
    <t>79.4.</t>
  </si>
  <si>
    <t>Obnova materskej školy Plickova ul. 16</t>
  </si>
  <si>
    <t>Vybudovanie zariadenia sociálnych služieb – Denný stacionár pre seniorov, Plickova ul. 18</t>
  </si>
  <si>
    <t>Obnova základnej  školy Tbiliská ul. 4</t>
  </si>
  <si>
    <t>Obnova materskej školy Gelnická ul. 34</t>
  </si>
  <si>
    <t>Obnova materskej školy Tbiliská ul. 2</t>
  </si>
  <si>
    <t>Regenerácia verejného priestranstva – Karpatské námestie</t>
  </si>
  <si>
    <t>MČ Rača</t>
  </si>
  <si>
    <t>NFP22310120203</t>
  </si>
  <si>
    <t>NFP22310120193</t>
  </si>
  <si>
    <t>NFP22310120199</t>
  </si>
  <si>
    <t>NFP22310120201</t>
  </si>
  <si>
    <t>NFP22310120205</t>
  </si>
  <si>
    <t>NFP22310120189</t>
  </si>
  <si>
    <t>NFP22310120200</t>
  </si>
  <si>
    <t>ISRMO OPBK - Mestská časť Bratislava - Nové Mesto  -Rekonštrukcia komunitného centra Ovručská</t>
  </si>
  <si>
    <t>NFP22310120211</t>
  </si>
  <si>
    <t>ISRMO OPBK – Mestská časť Bratislava – Nové Mesto – Socio - ekonomická analýza</t>
  </si>
  <si>
    <t>ISRMO OPBK - Pezinok</t>
  </si>
  <si>
    <t>80.1.</t>
  </si>
  <si>
    <t>80.2.</t>
  </si>
  <si>
    <t>80.3.</t>
  </si>
  <si>
    <t>80.4.</t>
  </si>
  <si>
    <t>80.5.</t>
  </si>
  <si>
    <t>Pezinok</t>
  </si>
  <si>
    <t>NFP22310120183</t>
  </si>
  <si>
    <t>NFP22310120187</t>
  </si>
  <si>
    <t>NFP22310120188</t>
  </si>
  <si>
    <t>NFP22310120191</t>
  </si>
  <si>
    <t>NFP22310120177</t>
  </si>
  <si>
    <t>ISRMO OPBK – Pezinok - Revitalizácia vychádzkovo-oddychovej zóny Na Bielenisku</t>
  </si>
  <si>
    <t>ISRMO OPBK – Pezinok - Revitalizácia vychádzkovo-oddychovej zóny  L. Novomeského</t>
  </si>
  <si>
    <t>ISRMO OPBK – Pezinok - Rekonštrukcia a modernizácia ZŠ Na Bielenisku</t>
  </si>
  <si>
    <t>ISRMO OPBK – Pezinok - Rekonštrukcia a modernizácia ZŠ Kupeckého 74</t>
  </si>
  <si>
    <t>ISRMO OPBK – Pezinok – Socio-ekonomická analýza mesta Pezinok</t>
  </si>
  <si>
    <t>ISRMO OPBK - Senec</t>
  </si>
  <si>
    <t>81.1.</t>
  </si>
  <si>
    <t>81.2.</t>
  </si>
  <si>
    <t>81.3.</t>
  </si>
  <si>
    <t>81.4.</t>
  </si>
  <si>
    <t>81.5.</t>
  </si>
  <si>
    <t>Senec</t>
  </si>
  <si>
    <t>ISRMO OPBK – Senec – Revitalizácia verejného priestranstva v zóne Západ, Senec</t>
  </si>
  <si>
    <t>ISRMO OPBK – Senec – Rekonštrukcia a modernizácia Materskej školy Košická v Senci</t>
  </si>
  <si>
    <t>ISRMO OPBK – Senec – Rekonštrukcia a modernizácia Základnej školy J.G. Tajovského v Senci</t>
  </si>
  <si>
    <t>ISRMO OPBK – Senec – Socio - ekonomická analýza mesta Senec</t>
  </si>
  <si>
    <t>NFP22310120181</t>
  </si>
  <si>
    <t>NFP22310120186</t>
  </si>
  <si>
    <t>NFP22310120182</t>
  </si>
  <si>
    <t>NFP22310120179</t>
  </si>
  <si>
    <t>D.M.P. STEEL s.r.o.</t>
  </si>
  <si>
    <t>VAJDA GROUP s.r.o.</t>
  </si>
  <si>
    <t>MediaTech Central Europe, a. s.</t>
  </si>
  <si>
    <t>TAU-CHEM, s.r.o.</t>
  </si>
  <si>
    <t>Tecton a.s.</t>
  </si>
  <si>
    <t>Centire s. r. o.</t>
  </si>
  <si>
    <t>OKROS s. r. o.</t>
  </si>
  <si>
    <t>TMC Servis s.r.o.</t>
  </si>
  <si>
    <t>SUPPORT SERVICE s.r.o.</t>
  </si>
  <si>
    <t>NFP22320220168</t>
  </si>
  <si>
    <t>NFP22320220230</t>
  </si>
  <si>
    <t>NFP22320220217</t>
  </si>
  <si>
    <t>NFP22320220187</t>
  </si>
  <si>
    <t>NFP22320220228</t>
  </si>
  <si>
    <t>NFP22320220223</t>
  </si>
  <si>
    <t>NFP22320220163</t>
  </si>
  <si>
    <t>NFP22320220208</t>
  </si>
  <si>
    <t>NFP22320220194</t>
  </si>
  <si>
    <t>NFP22320220170</t>
  </si>
  <si>
    <t>Modernizácia a zavádzanie inovatívnych informačno-komunikačných technológií v spoločnosti D.M.P. STEEL s.r.o.</t>
  </si>
  <si>
    <t>Rozvoj podnikového informačného systému spoločnosti VAJDA GROUP s.r.o.</t>
  </si>
  <si>
    <t>Zavedenie moderných IKT technológií v spoločnosti MediaTech Central Europe, a. s.</t>
  </si>
  <si>
    <t>Zvýšenie konkurencieschopnosti spoločnosti TAU-CHEM, s.r.o. zavedením moderných informačných technológií</t>
  </si>
  <si>
    <t>Informatizácia služieb Tecton, a.s.</t>
  </si>
  <si>
    <t>Zavádzanie a účinné využitie prístupu k IKT v spoločnosti Centire s. r. o.</t>
  </si>
  <si>
    <t>Zvýšenie úrovne informačno - komunikačných technológií v spoločnosti A M S E T s.r.o.</t>
  </si>
  <si>
    <t>Moderné informačné technológie v spoločnosti OKROS s. r. o.</t>
  </si>
  <si>
    <t>Inovácia štruktúry IT a programového vybavenia spoločnosti TMC Servis s.r.o.</t>
  </si>
  <si>
    <t>Investície do IS spoločnosti Support Service</t>
  </si>
  <si>
    <t>LiVi, s.r.o.</t>
  </si>
  <si>
    <t>82.1.</t>
  </si>
  <si>
    <t>82.2.</t>
  </si>
  <si>
    <t>82.3.</t>
  </si>
  <si>
    <t>82.4.</t>
  </si>
  <si>
    <t>3U, s.r.o.</t>
  </si>
  <si>
    <t>Blažej Nagy</t>
  </si>
  <si>
    <t>Anton Homola - HOMOLA team</t>
  </si>
  <si>
    <t>Jozefína Vadovičova Pekáreň</t>
  </si>
  <si>
    <t>TermoPa, spol. s r.o.</t>
  </si>
  <si>
    <t>ZMOP, spol. s r.o.</t>
  </si>
  <si>
    <t>Ing. Vojtech Gottschall BAGETA</t>
  </si>
  <si>
    <t>K A S I C O, a.s.</t>
  </si>
  <si>
    <t>Blažej  Cinege - AUTO-KOVO-LAK</t>
  </si>
  <si>
    <t>Ing. Jakub Novák NOVPLASTA</t>
  </si>
  <si>
    <t>POWERTEC s.r.o.</t>
  </si>
  <si>
    <t>P78, s. r. o.</t>
  </si>
  <si>
    <t>PROMPt, tlačiareň cenín, a.s.</t>
  </si>
  <si>
    <t>TEX - PRINT výrobné družstvo</t>
  </si>
  <si>
    <t>Slovpack Bratislava spol. s r.o.</t>
  </si>
  <si>
    <t>Linwe/KRAFT, s.r.o.</t>
  </si>
  <si>
    <t>Hyca s.r.o.</t>
  </si>
  <si>
    <t>DANELA s.r.o.</t>
  </si>
  <si>
    <t>OWN s.r.o.</t>
  </si>
  <si>
    <t>Ľubomír Kusyn</t>
  </si>
  <si>
    <t>Manual Production, s.r.o.</t>
  </si>
  <si>
    <t>S and R, s.r.o.</t>
  </si>
  <si>
    <t>DEVIN printing house, s.r.o.</t>
  </si>
  <si>
    <t>Tibor Vajner - SKLENÁRSTVO</t>
  </si>
  <si>
    <t>Godarský &amp; Janotka, s. r. o.</t>
  </si>
  <si>
    <t>A M S E T s.r.o.</t>
  </si>
  <si>
    <t>ZEDA, s.r.o.</t>
  </si>
  <si>
    <t>KOVOMONTÁŽE, s.r.o.</t>
  </si>
  <si>
    <t>Ján Pilinský</t>
  </si>
  <si>
    <t>NFP22320120277</t>
  </si>
  <si>
    <t>NFP22320120286</t>
  </si>
  <si>
    <t>NFP22320120294</t>
  </si>
  <si>
    <t>NFP22320120256</t>
  </si>
  <si>
    <t>NFP22320120288</t>
  </si>
  <si>
    <t>NFP22320120276</t>
  </si>
  <si>
    <t>NFP22320120308</t>
  </si>
  <si>
    <t>NFP22320120253</t>
  </si>
  <si>
    <t>NFP22320120262</t>
  </si>
  <si>
    <t>NFP22320120279</t>
  </si>
  <si>
    <t>NFP22320120270</t>
  </si>
  <si>
    <t>NFP22320120282</t>
  </si>
  <si>
    <t>NFP22320120257</t>
  </si>
  <si>
    <t>NFP22320120306</t>
  </si>
  <si>
    <t>NFP22320120259</t>
  </si>
  <si>
    <t>NFP22320120264</t>
  </si>
  <si>
    <t>NFP22320120287</t>
  </si>
  <si>
    <t>NFP22320120292</t>
  </si>
  <si>
    <t>NFP22320120284</t>
  </si>
  <si>
    <t>NFP22320120305</t>
  </si>
  <si>
    <t>NFP22320120269</t>
  </si>
  <si>
    <t>NFP22320120265</t>
  </si>
  <si>
    <t>NFP22320120316</t>
  </si>
  <si>
    <t>NFP22320120251</t>
  </si>
  <si>
    <t>NFP22320120261</t>
  </si>
  <si>
    <t>NFP22320120309</t>
  </si>
  <si>
    <t>NFP22320120258</t>
  </si>
  <si>
    <t>NFP22320120314</t>
  </si>
  <si>
    <t>NFP22320120246</t>
  </si>
  <si>
    <t>NFP22320120296</t>
  </si>
  <si>
    <t>NFP22320120250</t>
  </si>
  <si>
    <t>NFP22320120249</t>
  </si>
  <si>
    <t>NFP22320120275</t>
  </si>
  <si>
    <t>NFP22320120247</t>
  </si>
  <si>
    <t>NFP22320120299</t>
  </si>
  <si>
    <t>NFP22320120307</t>
  </si>
  <si>
    <t>NFP22320120302</t>
  </si>
  <si>
    <t>NFP22320120293</t>
  </si>
  <si>
    <t>NFP22320120311</t>
  </si>
  <si>
    <t>NFP22320120263</t>
  </si>
  <si>
    <t>NFP22320120266</t>
  </si>
  <si>
    <t>NFP22320120290</t>
  </si>
  <si>
    <t>NFP22320120281</t>
  </si>
  <si>
    <t>NFP22320120291</t>
  </si>
  <si>
    <t>NFP22320120312</t>
  </si>
  <si>
    <t>NFP22320120283</t>
  </si>
  <si>
    <t>NFP22320120267</t>
  </si>
  <si>
    <t>Modernizácia výrobných procesov spoločnosti a zníženie ich energetickej náročnosti</t>
  </si>
  <si>
    <t>Nákup energeticky úsporných technológií</t>
  </si>
  <si>
    <t>Inovácia tecnológií v spoločnosti Anton Homola - HOMOLA team</t>
  </si>
  <si>
    <t xml:space="preserve">Inovácia technologických celkov v pekárenskej prevádzke </t>
  </si>
  <si>
    <t>Inovácia technologického parku spoločnosti</t>
  </si>
  <si>
    <t>Úspornejším páliacim zariadením znižujme náročnosť výroby!</t>
  </si>
  <si>
    <t xml:space="preserve">Nákup moderných ekologických technológií </t>
  </si>
  <si>
    <t>Technológická inovácia polygrafickej výroby v spoločnosti NEUMAHR TLAČIAREŇ, s.r.o.</t>
  </si>
  <si>
    <t>Modernizácia výrobnej prevádzky v spoločnosti H V print, spol. s r.o.</t>
  </si>
  <si>
    <t>Energetické zefektívnenie technologického vybavenia v spoločnosti Ing. Vojtech Gottschall BAGETA</t>
  </si>
  <si>
    <t>Modernizácia  výrobnej prevádzky v spoločnosti               K A S I C O, a.s.</t>
  </si>
  <si>
    <t>Úspora energií zavedením inovatívnych výrobných technológií</t>
  </si>
  <si>
    <t>Inovácia výroby rolovaných vriec</t>
  </si>
  <si>
    <t>Modernizácia výrobných technológií v spoločnosti POWERTEC s.r.o</t>
  </si>
  <si>
    <t>Modernizácia výrobnej prevádzky v spoločnosti P78, s.r.o.</t>
  </si>
  <si>
    <t>Modernizácia výrobných technológií v spoločnosti Direct Marketing, a.s.</t>
  </si>
  <si>
    <t>Inovatívny tlačiarenský stroj potlačí firmu vpred!</t>
  </si>
  <si>
    <t>Modernizácia výrobných technológií v TEX - PRINT výrobné družstvo - II. etapa</t>
  </si>
  <si>
    <t>Inovácia výrobného zariadenia spoločnosti Slovpack Bratislava spol. s r.o.</t>
  </si>
  <si>
    <t>Zavádzanie energeticky efektívnych výrobných technológií v spoločnosti STAVREM PLUS, s.r.o.</t>
  </si>
  <si>
    <t>II. etapa modernizácie výroby v spoločnosti RNDr. Hubert Klčo - FLY</t>
  </si>
  <si>
    <t>Modernizácia výrobnej prevádzky v spoločnosti Linwe/KRAFT, s.r.o.</t>
  </si>
  <si>
    <t>Zníženie energetickej náročnosti technologických zariadení</t>
  </si>
  <si>
    <t>Implementácia inovatívnych technológií a rozšírenie výrobného potenciálu spoločnosti DANELA s.r.o.</t>
  </si>
  <si>
    <t xml:space="preserve">Obstaranie chemického reaktora s filtračnou jednotkou a príslušenstvom </t>
  </si>
  <si>
    <t>Skvalitňovanie výrobného procesu prostredníctvom moderných ekologických technológií</t>
  </si>
  <si>
    <t>Modernizácia výrobnej prevádzky v spoločnosti OWN s.r.o.</t>
  </si>
  <si>
    <t>Modernizácia existujúcich energeticky náročných zariadení v spoločnosti Ľubomír Kusyn</t>
  </si>
  <si>
    <t>Inovácia výroby slaného a sladkého pečiva</t>
  </si>
  <si>
    <t>Modernizácia výrobnej prevádzky v spoločnosti Firma  C&amp;C - Staviteľstvo a obchod s.r.o.</t>
  </si>
  <si>
    <t>Zavádzanie energeticky úsporných technológií v spoločnosti S and R, s.r.o.</t>
  </si>
  <si>
    <t xml:space="preserve">Inovácia technológie a zvýšenie konkurencieschopnosti v spoločnosti </t>
  </si>
  <si>
    <t>Modernizácia výrobného procesu v spoločnosti KVANT spol. s r.o.</t>
  </si>
  <si>
    <t xml:space="preserve">Modernizácia výrobného procesu pečivových výrobkov inovatívnou technológiou </t>
  </si>
  <si>
    <t>Inovácia strojárskej výroby v spoločnosti APLITEC s.r.o. obstaraním robotického zváracieho pracoviska</t>
  </si>
  <si>
    <t>Zníženie energetickej a časovej náročnosti výrobného procesu  v spoločnosti Godarský &amp; Janotka, s. r. o.</t>
  </si>
  <si>
    <t>Medernizácia výrobnej prevádzky v spoločnosti RETAX s.r.o.</t>
  </si>
  <si>
    <t>Zníženie energetickej náročnosti tepelného delenia materiálov vo firme Ing. Častulík, s.r.o.</t>
  </si>
  <si>
    <t>Modernizácia výrobnej prevádzky v spoločnosti    A M S E T s.r.o.</t>
  </si>
  <si>
    <t>Moderné a energeticky úsporné výrobné zariadenie pre spoločnosť AZETA, s.r.o.</t>
  </si>
  <si>
    <t xml:space="preserve">Energeticky efektívnejšie technológie=energeticky efektívnejšia výroba </t>
  </si>
  <si>
    <t>Modernizácia výrobných technológií v spoločnosti ZEDA s.r.o.</t>
  </si>
  <si>
    <t>Zvýšenie konkurencieschopnosti  spoločnosti TAU-CHEM, s.r.o. zavedením progresívnych výrobných technológií</t>
  </si>
  <si>
    <t>Modernizácia výrobnej prevádzky v spoločnosti KOVOMONTÁŽE, s.r.o.</t>
  </si>
  <si>
    <t>Zníženie energetickej náročnosti progresívnou technológiou - Ján Pilinský</t>
  </si>
  <si>
    <t xml:space="preserve">Zavedenie progresívnych technológií lakovne a sušiarne 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</si>
  <si>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</si>
  <si>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</si>
  <si>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</si>
  <si>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</si>
  <si>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</si>
  <si>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</si>
  <si>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</si>
  <si>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</si>
  <si>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</si>
  <si>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</si>
  <si>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</si>
  <si>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</si>
  <si>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</si>
  <si>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</si>
  <si>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</si>
  <si>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</si>
  <si>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</si>
  <si>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</si>
  <si>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</si>
  <si>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</si>
  <si>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</si>
  <si>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</si>
  <si>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</si>
  <si>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</si>
  <si>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</si>
  <si>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</si>
  <si>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</si>
  <si>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</si>
  <si>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</si>
  <si>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</si>
  <si>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</si>
  <si>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</si>
  <si>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</si>
  <si>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</si>
  <si>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</si>
  <si>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</si>
  <si>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</si>
  <si>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</si>
  <si>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</si>
  <si>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</si>
  <si>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</si>
  <si>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</si>
  <si>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</si>
  <si>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</si>
  <si>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</si>
  <si>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</si>
  <si>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</si>
  <si>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83.1.</t>
  </si>
  <si>
    <t>MČ Vrakuňa</t>
  </si>
  <si>
    <t>NFP22310120212</t>
  </si>
  <si>
    <t>NFP22310120215</t>
  </si>
  <si>
    <t>NFP22310120214</t>
  </si>
  <si>
    <t>NFP22310120213</t>
  </si>
  <si>
    <t>NFP22310120216</t>
  </si>
  <si>
    <t>NFP22310120209</t>
  </si>
  <si>
    <t>Obnova materskej školy Hnilecká ul. – Bratislava</t>
  </si>
  <si>
    <t>Obnova objektu ZŠ na Rajčianskej ul. č. 3, Bratislava – Vrakuňa</t>
  </si>
  <si>
    <t>Obnova Materskej školy Kaméliová Bratislava - Vrakuňa</t>
  </si>
  <si>
    <t>Obnova objektu ZŠ na Žitavskej ul. č. 1 Bratislava - Vrakuňa</t>
  </si>
  <si>
    <t>Sociálno-prevádzková budova, Čiernovodská  25, Bratislava - Vrakuňa</t>
  </si>
  <si>
    <t>Revitalizácia vnútrobloku Slatinská, Bratislava – Vrakuňa</t>
  </si>
  <si>
    <t>ISRMO OPBK – Mestská časť Bratislava – Vrakuňa a Podunajské Biskupice</t>
  </si>
  <si>
    <t>NFP22330120026</t>
  </si>
  <si>
    <t>Externé zabezpečenie OPBK</t>
  </si>
  <si>
    <t xml:space="preserve">Implementácia finančného nástroja JESSICA II </t>
  </si>
  <si>
    <t>NFP22310120220</t>
  </si>
  <si>
    <t>80.6.</t>
  </si>
  <si>
    <t>Technická pomoc pre SO/RO 6</t>
  </si>
  <si>
    <t>NFP22330120025</t>
  </si>
  <si>
    <t>83.2.</t>
  </si>
  <si>
    <t>83.3.</t>
  </si>
  <si>
    <t>83.4.</t>
  </si>
  <si>
    <t>Implementácia finančného nástroja JESSICA III - OPBK</t>
  </si>
  <si>
    <t>NFP22310120221</t>
  </si>
  <si>
    <t>81.6.</t>
  </si>
  <si>
    <t>81.7.</t>
  </si>
  <si>
    <t>81.8.</t>
  </si>
  <si>
    <t>82.5.</t>
  </si>
  <si>
    <t>84.1.</t>
  </si>
  <si>
    <t>84.2.</t>
  </si>
  <si>
    <t>84.3.</t>
  </si>
  <si>
    <t>84.4.</t>
  </si>
  <si>
    <t>84.5.</t>
  </si>
  <si>
    <t>84.6.</t>
  </si>
  <si>
    <t>Technická pomoc pre SO/RO 7</t>
  </si>
  <si>
    <t>NFP22330120027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</si>
</sst>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&quot;€&quot;"/>
    <numFmt numFmtId="173" formatCode="#,##0.00\ [$€-1]"/>
    <numFmt numFmtId="174" formatCode="#,##0.00\ _€"/>
    <numFmt numFmtId="175" formatCode="#,##0.00\ [$€-42D]"/>
    <numFmt numFmtId="176" formatCode="_-* #,##0.00\ [$€-1]_-;\-* #,##0.00\ [$€-1]_-;_-* &quot;-&quot;??\ [$€-1]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  <font>
      <b/>
      <sz val="14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sz val="11"/>
      <color rgb="FF000000"/>
      <name val="Calibri"/>
      <family val="2"/>
    </font>
    <font>
      <b/>
      <sz val="10"/>
      <color theme="0"/>
      <name val="Arial Narrow"/>
      <family val="2"/>
    </font>
    <font>
      <b/>
      <sz val="14"/>
      <color rgb="FF000000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vertical="center" wrapText="1" readingOrder="1"/>
    </xf>
    <xf numFmtId="0" fontId="0" fillId="0" borderId="0" xfId="0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34" borderId="1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6" fillId="0" borderId="11" xfId="0" applyFont="1" applyBorder="1" applyAlignment="1">
      <alignment horizontal="center" vertical="center"/>
    </xf>
    <xf numFmtId="44" fontId="3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172" fontId="46" fillId="0" borderId="11" xfId="0" applyNumberFormat="1" applyFont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0" fontId="46" fillId="0" borderId="11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vertical="center" wrapText="1"/>
    </xf>
    <xf numFmtId="173" fontId="3" fillId="0" borderId="11" xfId="0" applyNumberFormat="1" applyFont="1" applyBorder="1" applyAlignment="1">
      <alignment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44" fontId="3" fillId="0" borderId="11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left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left"/>
    </xf>
    <xf numFmtId="49" fontId="3" fillId="0" borderId="13" xfId="0" applyNumberFormat="1" applyFont="1" applyFill="1" applyBorder="1" applyAlignment="1">
      <alignment horizontal="left" vertical="center" wrapText="1"/>
    </xf>
    <xf numFmtId="0" fontId="38" fillId="0" borderId="0" xfId="0" applyFont="1" applyAlignment="1">
      <alignment/>
    </xf>
    <xf numFmtId="172" fontId="3" fillId="0" borderId="11" xfId="0" applyNumberFormat="1" applyFont="1" applyFill="1" applyBorder="1" applyAlignment="1">
      <alignment vertical="center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44" fontId="3" fillId="33" borderId="11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50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172" fontId="3" fillId="0" borderId="11" xfId="0" applyNumberFormat="1" applyFont="1" applyBorder="1" applyAlignment="1">
      <alignment horizontal="right" vertical="center"/>
    </xf>
    <xf numFmtId="172" fontId="3" fillId="0" borderId="11" xfId="0" applyNumberFormat="1" applyFont="1" applyBorder="1" applyAlignment="1">
      <alignment vertical="center"/>
    </xf>
    <xf numFmtId="172" fontId="3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/>
    </xf>
    <xf numFmtId="44" fontId="0" fillId="0" borderId="0" xfId="0" applyNumberFormat="1" applyAlignment="1">
      <alignment/>
    </xf>
    <xf numFmtId="44" fontId="4" fillId="0" borderId="11" xfId="0" applyNumberFormat="1" applyFont="1" applyFill="1" applyBorder="1" applyAlignment="1">
      <alignment horizontal="center" vertical="center"/>
    </xf>
    <xf numFmtId="44" fontId="4" fillId="33" borderId="11" xfId="0" applyNumberFormat="1" applyFont="1" applyFill="1" applyBorder="1" applyAlignment="1">
      <alignment horizontal="center" vertical="center"/>
    </xf>
    <xf numFmtId="44" fontId="3" fillId="0" borderId="11" xfId="0" applyNumberFormat="1" applyFont="1" applyBorder="1" applyAlignment="1">
      <alignment horizontal="right" vertical="center"/>
    </xf>
    <xf numFmtId="44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 readingOrder="1"/>
    </xf>
    <xf numFmtId="173" fontId="3" fillId="0" borderId="11" xfId="0" applyNumberFormat="1" applyFont="1" applyFill="1" applyBorder="1" applyAlignment="1">
      <alignment horizontal="right" vertical="center"/>
    </xf>
    <xf numFmtId="173" fontId="3" fillId="0" borderId="11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72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/>
    </xf>
    <xf numFmtId="172" fontId="6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44" fontId="3" fillId="0" borderId="11" xfId="0" applyNumberFormat="1" applyFont="1" applyBorder="1" applyAlignment="1">
      <alignment/>
    </xf>
    <xf numFmtId="173" fontId="51" fillId="0" borderId="11" xfId="0" applyNumberFormat="1" applyFont="1" applyBorder="1" applyAlignment="1">
      <alignment vertical="center"/>
    </xf>
    <xf numFmtId="16" fontId="3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533"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b/>
        <i val="0"/>
        <color indexed="9"/>
      </font>
      <fill>
        <patternFill>
          <bgColor indexed="10"/>
        </patternFill>
      </fill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b/>
        <i val="0"/>
        <color indexed="9"/>
      </font>
      <fill>
        <patternFill>
          <bgColor indexed="10"/>
        </patternFill>
      </fill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rgb="FF7030A0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indexed="53"/>
      </font>
    </dxf>
    <dxf>
      <font>
        <b val="0"/>
        <i val="0"/>
        <color indexed="53"/>
      </font>
    </dxf>
    <dxf>
      <font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rgb="FFFF6600"/>
      </font>
      <border/>
    </dxf>
    <dxf>
      <font>
        <color rgb="FF7030A0"/>
      </font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2</xdr:col>
      <xdr:colOff>1543050</xdr:colOff>
      <xdr:row>6</xdr:row>
      <xdr:rowOff>152400</xdr:rowOff>
    </xdr:to>
    <xdr:grpSp>
      <xdr:nvGrpSpPr>
        <xdr:cNvPr id="1" name="Skupina 5"/>
        <xdr:cNvGrpSpPr>
          <a:grpSpLocks/>
        </xdr:cNvGrpSpPr>
      </xdr:nvGrpSpPr>
      <xdr:grpSpPr>
        <a:xfrm>
          <a:off x="342900" y="0"/>
          <a:ext cx="1876425" cy="1333500"/>
          <a:chOff x="504825" y="9526"/>
          <a:chExt cx="2162175" cy="1333500"/>
        </a:xfrm>
        <a:solidFill>
          <a:srgbClr val="FFFFFF"/>
        </a:solidFill>
      </xdr:grpSpPr>
      <xdr:sp>
        <xdr:nvSpPr>
          <xdr:cNvPr id="2" name="Obdĺžnik 2"/>
          <xdr:cNvSpPr>
            <a:spLocks/>
          </xdr:cNvSpPr>
        </xdr:nvSpPr>
        <xdr:spPr>
          <a:xfrm>
            <a:off x="504825" y="9526"/>
            <a:ext cx="2162175" cy="133350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3" name="Picture 67" descr="logo OPBK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1042" y="114206"/>
            <a:ext cx="1381089" cy="108580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2</xdr:col>
      <xdr:colOff>1543050</xdr:colOff>
      <xdr:row>6</xdr:row>
      <xdr:rowOff>152400</xdr:rowOff>
    </xdr:to>
    <xdr:grpSp>
      <xdr:nvGrpSpPr>
        <xdr:cNvPr id="1" name="Skupina 5"/>
        <xdr:cNvGrpSpPr>
          <a:grpSpLocks/>
        </xdr:cNvGrpSpPr>
      </xdr:nvGrpSpPr>
      <xdr:grpSpPr>
        <a:xfrm>
          <a:off x="342900" y="0"/>
          <a:ext cx="1876425" cy="1333500"/>
          <a:chOff x="504825" y="9526"/>
          <a:chExt cx="2162175" cy="1333500"/>
        </a:xfrm>
        <a:solidFill>
          <a:srgbClr val="FFFFFF"/>
        </a:solidFill>
      </xdr:grpSpPr>
      <xdr:sp>
        <xdr:nvSpPr>
          <xdr:cNvPr id="2" name="Obdĺžnik 2"/>
          <xdr:cNvSpPr>
            <a:spLocks/>
          </xdr:cNvSpPr>
        </xdr:nvSpPr>
        <xdr:spPr>
          <a:xfrm>
            <a:off x="504825" y="9526"/>
            <a:ext cx="2162175" cy="133350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3" name="Picture 67" descr="logo OPBK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1042" y="114206"/>
            <a:ext cx="1381089" cy="108580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2</xdr:col>
      <xdr:colOff>1543050</xdr:colOff>
      <xdr:row>6</xdr:row>
      <xdr:rowOff>152400</xdr:rowOff>
    </xdr:to>
    <xdr:grpSp>
      <xdr:nvGrpSpPr>
        <xdr:cNvPr id="1" name="Skupina 5"/>
        <xdr:cNvGrpSpPr>
          <a:grpSpLocks/>
        </xdr:cNvGrpSpPr>
      </xdr:nvGrpSpPr>
      <xdr:grpSpPr>
        <a:xfrm>
          <a:off x="342900" y="0"/>
          <a:ext cx="1876425" cy="1333500"/>
          <a:chOff x="504825" y="9526"/>
          <a:chExt cx="2162175" cy="1333500"/>
        </a:xfrm>
        <a:solidFill>
          <a:srgbClr val="FFFFFF"/>
        </a:solidFill>
      </xdr:grpSpPr>
      <xdr:sp>
        <xdr:nvSpPr>
          <xdr:cNvPr id="2" name="Obdĺžnik 2"/>
          <xdr:cNvSpPr>
            <a:spLocks/>
          </xdr:cNvSpPr>
        </xdr:nvSpPr>
        <xdr:spPr>
          <a:xfrm>
            <a:off x="504825" y="9526"/>
            <a:ext cx="2162175" cy="133350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3" name="Picture 67" descr="logo OPBK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1042" y="114206"/>
            <a:ext cx="1381089" cy="108580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2</xdr:col>
      <xdr:colOff>1543050</xdr:colOff>
      <xdr:row>6</xdr:row>
      <xdr:rowOff>152400</xdr:rowOff>
    </xdr:to>
    <xdr:grpSp>
      <xdr:nvGrpSpPr>
        <xdr:cNvPr id="1" name="Skupina 5"/>
        <xdr:cNvGrpSpPr>
          <a:grpSpLocks/>
        </xdr:cNvGrpSpPr>
      </xdr:nvGrpSpPr>
      <xdr:grpSpPr>
        <a:xfrm>
          <a:off x="342900" y="0"/>
          <a:ext cx="1876425" cy="1333500"/>
          <a:chOff x="504825" y="9526"/>
          <a:chExt cx="2162175" cy="1333500"/>
        </a:xfrm>
        <a:solidFill>
          <a:srgbClr val="FFFFFF"/>
        </a:solidFill>
      </xdr:grpSpPr>
      <xdr:sp>
        <xdr:nvSpPr>
          <xdr:cNvPr id="2" name="Obdĺžnik 2"/>
          <xdr:cNvSpPr>
            <a:spLocks/>
          </xdr:cNvSpPr>
        </xdr:nvSpPr>
        <xdr:spPr>
          <a:xfrm>
            <a:off x="504825" y="9526"/>
            <a:ext cx="2162175" cy="133350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3" name="Picture 67" descr="logo OPBK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1042" y="114206"/>
            <a:ext cx="1381089" cy="108580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2</xdr:col>
      <xdr:colOff>1543050</xdr:colOff>
      <xdr:row>6</xdr:row>
      <xdr:rowOff>152400</xdr:rowOff>
    </xdr:to>
    <xdr:grpSp>
      <xdr:nvGrpSpPr>
        <xdr:cNvPr id="1" name="Skupina 5"/>
        <xdr:cNvGrpSpPr>
          <a:grpSpLocks/>
        </xdr:cNvGrpSpPr>
      </xdr:nvGrpSpPr>
      <xdr:grpSpPr>
        <a:xfrm>
          <a:off x="342900" y="0"/>
          <a:ext cx="1876425" cy="1333500"/>
          <a:chOff x="504825" y="9526"/>
          <a:chExt cx="2162175" cy="1333500"/>
        </a:xfrm>
        <a:solidFill>
          <a:srgbClr val="FFFFFF"/>
        </a:solidFill>
      </xdr:grpSpPr>
      <xdr:sp>
        <xdr:nvSpPr>
          <xdr:cNvPr id="2" name="Obdĺžnik 2"/>
          <xdr:cNvSpPr>
            <a:spLocks/>
          </xdr:cNvSpPr>
        </xdr:nvSpPr>
        <xdr:spPr>
          <a:xfrm>
            <a:off x="504825" y="9526"/>
            <a:ext cx="2162175" cy="133350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3" name="Picture 67" descr="logo OPBK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1042" y="114206"/>
            <a:ext cx="1381089" cy="108580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28575</xdr:rowOff>
    </xdr:from>
    <xdr:to>
      <xdr:col>2</xdr:col>
      <xdr:colOff>1323975</xdr:colOff>
      <xdr:row>6</xdr:row>
      <xdr:rowOff>123825</xdr:rowOff>
    </xdr:to>
    <xdr:grpSp>
      <xdr:nvGrpSpPr>
        <xdr:cNvPr id="1" name="Skupina 5"/>
        <xdr:cNvGrpSpPr>
          <a:grpSpLocks/>
        </xdr:cNvGrpSpPr>
      </xdr:nvGrpSpPr>
      <xdr:grpSpPr>
        <a:xfrm>
          <a:off x="704850" y="409575"/>
          <a:ext cx="1533525" cy="914400"/>
          <a:chOff x="504825" y="9526"/>
          <a:chExt cx="2162175" cy="1333500"/>
        </a:xfrm>
        <a:solidFill>
          <a:srgbClr val="FFFFFF"/>
        </a:solidFill>
      </xdr:grpSpPr>
      <xdr:sp>
        <xdr:nvSpPr>
          <xdr:cNvPr id="2" name="Obdĺžnik 2"/>
          <xdr:cNvSpPr>
            <a:spLocks/>
          </xdr:cNvSpPr>
        </xdr:nvSpPr>
        <xdr:spPr>
          <a:xfrm>
            <a:off x="504825" y="9526"/>
            <a:ext cx="2162175" cy="133350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3" name="Picture 67" descr="logo OPBK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1042" y="114206"/>
            <a:ext cx="1381089" cy="108580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5"/>
  <sheetViews>
    <sheetView zoomScaleSheetLayoutView="100" zoomScalePageLayoutView="0" workbookViewId="0" topLeftCell="A1">
      <pane ySplit="8" topLeftCell="A102" activePane="bottomLeft" state="frozen"/>
      <selection pane="topLeft" activeCell="B1" sqref="B1"/>
      <selection pane="bottomLeft" activeCell="C77" sqref="C77:G77"/>
    </sheetView>
  </sheetViews>
  <sheetFormatPr defaultColWidth="9.140625" defaultRowHeight="15"/>
  <cols>
    <col min="1" max="1" width="5.140625" style="0" customWidth="1"/>
    <col min="2" max="2" width="5.00390625" style="0" customWidth="1"/>
    <col min="3" max="3" width="29.00390625" style="0" customWidth="1"/>
    <col min="4" max="4" width="15.00390625" style="0" customWidth="1"/>
    <col min="5" max="5" width="56.421875" style="0" customWidth="1"/>
    <col min="6" max="6" width="21.28125" style="6" customWidth="1"/>
    <col min="7" max="7" width="26.28125" style="8" customWidth="1"/>
    <col min="8" max="8" width="22.421875" style="0" customWidth="1"/>
  </cols>
  <sheetData>
    <row r="1" ht="15">
      <c r="H1" s="1"/>
    </row>
    <row r="2" ht="15">
      <c r="H2" s="1"/>
    </row>
    <row r="3" spans="5:8" ht="18">
      <c r="E3" s="10" t="s">
        <v>49</v>
      </c>
      <c r="F3" s="7"/>
      <c r="H3" s="1"/>
    </row>
    <row r="4" ht="15">
      <c r="H4" s="1"/>
    </row>
    <row r="5" spans="5:8" ht="15">
      <c r="E5" s="11" t="s">
        <v>54</v>
      </c>
      <c r="H5" s="1"/>
    </row>
    <row r="6" ht="15">
      <c r="H6" s="1"/>
    </row>
    <row r="7" ht="15">
      <c r="H7" s="1"/>
    </row>
    <row r="8" spans="2:8" ht="30" customHeight="1">
      <c r="B8" s="15" t="s">
        <v>48</v>
      </c>
      <c r="C8" s="15" t="s">
        <v>0</v>
      </c>
      <c r="D8" s="15" t="s">
        <v>1</v>
      </c>
      <c r="E8" s="9" t="s">
        <v>50</v>
      </c>
      <c r="F8" s="9" t="s">
        <v>51</v>
      </c>
      <c r="G8" s="9" t="s">
        <v>52</v>
      </c>
      <c r="H8" s="9" t="s">
        <v>53</v>
      </c>
    </row>
    <row r="9" spans="2:8" ht="15">
      <c r="B9" s="30" t="s">
        <v>55</v>
      </c>
      <c r="C9" s="4" t="s">
        <v>180</v>
      </c>
      <c r="D9" s="3" t="s">
        <v>181</v>
      </c>
      <c r="E9" s="54" t="s">
        <v>182</v>
      </c>
      <c r="F9" s="13">
        <v>281997.27</v>
      </c>
      <c r="G9" s="13">
        <v>296839.23</v>
      </c>
      <c r="H9" s="13"/>
    </row>
    <row r="10" spans="2:8" ht="15">
      <c r="B10" s="30" t="s">
        <v>56</v>
      </c>
      <c r="C10" s="4" t="s">
        <v>183</v>
      </c>
      <c r="D10" s="3" t="s">
        <v>185</v>
      </c>
      <c r="E10" s="54" t="s">
        <v>184</v>
      </c>
      <c r="F10" s="13">
        <v>274142.51</v>
      </c>
      <c r="G10" s="13">
        <v>288571.06</v>
      </c>
      <c r="H10" s="13"/>
    </row>
    <row r="11" spans="2:8" ht="15">
      <c r="B11" s="30" t="s">
        <v>57</v>
      </c>
      <c r="C11" s="4" t="s">
        <v>186</v>
      </c>
      <c r="D11" s="3" t="s">
        <v>187</v>
      </c>
      <c r="E11" s="54" t="s">
        <v>188</v>
      </c>
      <c r="F11" s="13">
        <v>373816.7</v>
      </c>
      <c r="G11" s="13">
        <v>393491.26</v>
      </c>
      <c r="H11" s="13"/>
    </row>
    <row r="12" spans="2:8" ht="25.5">
      <c r="B12" s="30" t="s">
        <v>58</v>
      </c>
      <c r="C12" s="4" t="s">
        <v>2</v>
      </c>
      <c r="D12" s="3" t="s">
        <v>190</v>
      </c>
      <c r="E12" s="54" t="s">
        <v>189</v>
      </c>
      <c r="F12" s="13">
        <v>492818.07999999996</v>
      </c>
      <c r="G12" s="13">
        <v>518755.87</v>
      </c>
      <c r="H12" s="13"/>
    </row>
    <row r="13" spans="2:8" ht="15">
      <c r="B13" s="30" t="s">
        <v>59</v>
      </c>
      <c r="C13" s="4" t="s">
        <v>191</v>
      </c>
      <c r="D13" s="3" t="s">
        <v>193</v>
      </c>
      <c r="E13" s="54" t="s">
        <v>192</v>
      </c>
      <c r="F13" s="13">
        <v>306967.62</v>
      </c>
      <c r="G13" s="13">
        <v>323123.81</v>
      </c>
      <c r="H13" s="13"/>
    </row>
    <row r="14" spans="2:8" ht="15">
      <c r="B14" s="30" t="s">
        <v>60</v>
      </c>
      <c r="C14" s="4" t="s">
        <v>194</v>
      </c>
      <c r="D14" s="3" t="s">
        <v>196</v>
      </c>
      <c r="E14" s="54" t="s">
        <v>195</v>
      </c>
      <c r="F14" s="13">
        <v>645796.6699999999</v>
      </c>
      <c r="G14" s="13">
        <v>679785.97</v>
      </c>
      <c r="H14" s="13"/>
    </row>
    <row r="15" spans="2:8" ht="15">
      <c r="B15" s="30" t="s">
        <v>61</v>
      </c>
      <c r="C15" s="4" t="s">
        <v>197</v>
      </c>
      <c r="D15" s="3" t="s">
        <v>199</v>
      </c>
      <c r="E15" s="54" t="s">
        <v>198</v>
      </c>
      <c r="F15" s="13">
        <v>244112.78999999998</v>
      </c>
      <c r="G15" s="13">
        <v>256960.83</v>
      </c>
      <c r="H15" s="13"/>
    </row>
    <row r="16" spans="2:8" ht="15">
      <c r="B16" s="30" t="s">
        <v>62</v>
      </c>
      <c r="C16" s="4" t="s">
        <v>197</v>
      </c>
      <c r="D16" s="3" t="s">
        <v>201</v>
      </c>
      <c r="E16" s="54" t="s">
        <v>200</v>
      </c>
      <c r="F16" s="13">
        <v>854593.5599999999</v>
      </c>
      <c r="G16" s="13">
        <v>899572.16</v>
      </c>
      <c r="H16" s="13"/>
    </row>
    <row r="17" spans="2:8" ht="38.25">
      <c r="B17" s="30" t="s">
        <v>63</v>
      </c>
      <c r="C17" s="4" t="s">
        <v>202</v>
      </c>
      <c r="D17" s="3" t="s">
        <v>204</v>
      </c>
      <c r="E17" s="54" t="s">
        <v>203</v>
      </c>
      <c r="F17" s="13">
        <v>444280.95999999996</v>
      </c>
      <c r="G17" s="13">
        <v>467664.17</v>
      </c>
      <c r="H17" s="13"/>
    </row>
    <row r="18" spans="2:8" ht="15">
      <c r="B18" s="30" t="s">
        <v>64</v>
      </c>
      <c r="C18" s="4" t="s">
        <v>15</v>
      </c>
      <c r="D18" s="3" t="s">
        <v>206</v>
      </c>
      <c r="E18" s="54" t="s">
        <v>205</v>
      </c>
      <c r="F18" s="13">
        <v>219285.75999999998</v>
      </c>
      <c r="G18" s="13">
        <v>230827.12</v>
      </c>
      <c r="H18" s="13"/>
    </row>
    <row r="19" spans="2:8" ht="15">
      <c r="B19" s="30" t="s">
        <v>65</v>
      </c>
      <c r="C19" s="4" t="s">
        <v>16</v>
      </c>
      <c r="D19" s="3" t="s">
        <v>208</v>
      </c>
      <c r="E19" s="54" t="s">
        <v>207</v>
      </c>
      <c r="F19" s="13">
        <v>321251.15</v>
      </c>
      <c r="G19" s="13">
        <v>338159.1</v>
      </c>
      <c r="H19" s="13"/>
    </row>
    <row r="20" spans="2:8" ht="25.5">
      <c r="B20" s="30" t="s">
        <v>66</v>
      </c>
      <c r="C20" s="4" t="s">
        <v>209</v>
      </c>
      <c r="D20" s="3" t="s">
        <v>211</v>
      </c>
      <c r="E20" s="54" t="s">
        <v>210</v>
      </c>
      <c r="F20" s="13">
        <v>481606.65</v>
      </c>
      <c r="G20" s="13">
        <v>506954.37</v>
      </c>
      <c r="H20" s="13"/>
    </row>
    <row r="21" spans="2:8" ht="15">
      <c r="B21" s="30" t="s">
        <v>67</v>
      </c>
      <c r="C21" s="4" t="s">
        <v>212</v>
      </c>
      <c r="D21" s="3" t="s">
        <v>214</v>
      </c>
      <c r="E21" s="54" t="s">
        <v>213</v>
      </c>
      <c r="F21" s="13">
        <v>324932.58</v>
      </c>
      <c r="G21" s="13">
        <v>342034.29</v>
      </c>
      <c r="H21" s="13"/>
    </row>
    <row r="22" spans="2:8" ht="15">
      <c r="B22" s="30" t="s">
        <v>68</v>
      </c>
      <c r="C22" s="4" t="s">
        <v>215</v>
      </c>
      <c r="D22" s="3" t="s">
        <v>217</v>
      </c>
      <c r="E22" s="54" t="s">
        <v>216</v>
      </c>
      <c r="F22" s="13">
        <v>479836.25</v>
      </c>
      <c r="G22" s="13">
        <v>505090.79</v>
      </c>
      <c r="H22" s="13"/>
    </row>
    <row r="23" spans="2:8" ht="25.5">
      <c r="B23" s="30" t="s">
        <v>69</v>
      </c>
      <c r="C23" s="4" t="s">
        <v>218</v>
      </c>
      <c r="D23" s="3" t="s">
        <v>220</v>
      </c>
      <c r="E23" s="54" t="s">
        <v>219</v>
      </c>
      <c r="F23" s="13">
        <v>422161.24</v>
      </c>
      <c r="G23" s="13">
        <v>444380.25</v>
      </c>
      <c r="H23" s="13"/>
    </row>
    <row r="24" spans="2:8" ht="15">
      <c r="B24" s="30" t="s">
        <v>70</v>
      </c>
      <c r="C24" s="4" t="s">
        <v>221</v>
      </c>
      <c r="D24" s="3" t="s">
        <v>223</v>
      </c>
      <c r="E24" s="54" t="s">
        <v>222</v>
      </c>
      <c r="F24" s="13">
        <v>625173.68</v>
      </c>
      <c r="G24" s="13">
        <v>658077.55</v>
      </c>
      <c r="H24" s="13"/>
    </row>
    <row r="25" spans="2:8" ht="15">
      <c r="B25" s="30" t="s">
        <v>71</v>
      </c>
      <c r="C25" s="4" t="s">
        <v>224</v>
      </c>
      <c r="D25" s="3" t="s">
        <v>226</v>
      </c>
      <c r="E25" s="54" t="s">
        <v>225</v>
      </c>
      <c r="F25" s="13">
        <v>324553.25</v>
      </c>
      <c r="G25" s="13">
        <v>341635</v>
      </c>
      <c r="H25" s="13"/>
    </row>
    <row r="26" spans="2:8" ht="15">
      <c r="B26" s="30" t="s">
        <v>72</v>
      </c>
      <c r="C26" s="4" t="s">
        <v>16</v>
      </c>
      <c r="D26" s="3" t="s">
        <v>228</v>
      </c>
      <c r="E26" s="54" t="s">
        <v>227</v>
      </c>
      <c r="F26" s="13">
        <v>593688.07</v>
      </c>
      <c r="G26" s="13">
        <v>624934.81</v>
      </c>
      <c r="H26" s="13"/>
    </row>
    <row r="27" spans="2:8" ht="15">
      <c r="B27" s="30" t="s">
        <v>73</v>
      </c>
      <c r="C27" s="4" t="s">
        <v>273</v>
      </c>
      <c r="D27" s="3" t="s">
        <v>236</v>
      </c>
      <c r="E27" s="54" t="s">
        <v>229</v>
      </c>
      <c r="F27" s="13">
        <v>305731.75999999995</v>
      </c>
      <c r="G27" s="13">
        <v>321822.9</v>
      </c>
      <c r="H27" s="13"/>
    </row>
    <row r="28" spans="2:8" ht="15">
      <c r="B28" s="30" t="s">
        <v>74</v>
      </c>
      <c r="C28" s="4" t="s">
        <v>274</v>
      </c>
      <c r="D28" s="3" t="s">
        <v>237</v>
      </c>
      <c r="E28" s="54" t="s">
        <v>230</v>
      </c>
      <c r="F28" s="13">
        <v>261551.97</v>
      </c>
      <c r="G28" s="13">
        <v>275317.86</v>
      </c>
      <c r="H28" s="13"/>
    </row>
    <row r="29" spans="2:8" ht="15">
      <c r="B29" s="30" t="s">
        <v>75</v>
      </c>
      <c r="C29" s="4" t="s">
        <v>10</v>
      </c>
      <c r="D29" s="3" t="s">
        <v>238</v>
      </c>
      <c r="E29" s="54" t="s">
        <v>11</v>
      </c>
      <c r="F29" s="13">
        <v>238531.81</v>
      </c>
      <c r="G29" s="13">
        <v>251086.12</v>
      </c>
      <c r="H29" s="13"/>
    </row>
    <row r="30" spans="2:8" ht="15">
      <c r="B30" s="30" t="s">
        <v>76</v>
      </c>
      <c r="C30" s="4" t="s">
        <v>275</v>
      </c>
      <c r="D30" s="3" t="s">
        <v>239</v>
      </c>
      <c r="E30" s="54" t="s">
        <v>231</v>
      </c>
      <c r="F30" s="13">
        <v>271985.89</v>
      </c>
      <c r="G30" s="13">
        <v>286300.94</v>
      </c>
      <c r="H30" s="13"/>
    </row>
    <row r="31" spans="2:8" ht="25.5">
      <c r="B31" s="30" t="s">
        <v>77</v>
      </c>
      <c r="C31" s="4" t="s">
        <v>276</v>
      </c>
      <c r="D31" s="3" t="s">
        <v>240</v>
      </c>
      <c r="E31" s="54" t="s">
        <v>232</v>
      </c>
      <c r="F31" s="13">
        <v>376203.52999999997</v>
      </c>
      <c r="G31" s="13">
        <v>396003.72</v>
      </c>
      <c r="H31" s="13"/>
    </row>
    <row r="32" spans="2:8" ht="15">
      <c r="B32" s="30" t="s">
        <v>78</v>
      </c>
      <c r="C32" s="4" t="s">
        <v>5</v>
      </c>
      <c r="D32" s="3" t="s">
        <v>241</v>
      </c>
      <c r="E32" s="54" t="s">
        <v>233</v>
      </c>
      <c r="F32" s="13">
        <v>600044.06</v>
      </c>
      <c r="G32" s="13">
        <v>631625.33</v>
      </c>
      <c r="H32" s="13"/>
    </row>
    <row r="33" spans="2:8" ht="15">
      <c r="B33" s="30" t="s">
        <v>79</v>
      </c>
      <c r="C33" s="4" t="s">
        <v>12</v>
      </c>
      <c r="D33" s="3" t="s">
        <v>242</v>
      </c>
      <c r="E33" s="54" t="s">
        <v>234</v>
      </c>
      <c r="F33" s="13">
        <v>318938.08</v>
      </c>
      <c r="G33" s="13">
        <v>335724.29</v>
      </c>
      <c r="H33" s="13"/>
    </row>
    <row r="34" spans="2:8" ht="15">
      <c r="B34" s="30" t="s">
        <v>80</v>
      </c>
      <c r="C34" s="4" t="s">
        <v>9</v>
      </c>
      <c r="D34" s="3" t="s">
        <v>243</v>
      </c>
      <c r="E34" s="54" t="s">
        <v>235</v>
      </c>
      <c r="F34" s="13">
        <v>407943.58999999997</v>
      </c>
      <c r="G34" s="13">
        <v>429414.31</v>
      </c>
      <c r="H34" s="13"/>
    </row>
    <row r="35" spans="2:8" ht="15">
      <c r="B35" s="30" t="s">
        <v>81</v>
      </c>
      <c r="C35" s="4" t="s">
        <v>277</v>
      </c>
      <c r="D35" s="3" t="s">
        <v>253</v>
      </c>
      <c r="E35" s="54" t="s">
        <v>244</v>
      </c>
      <c r="F35" s="13">
        <v>717965.54</v>
      </c>
      <c r="G35" s="13">
        <v>755753.2</v>
      </c>
      <c r="H35" s="13"/>
    </row>
    <row r="36" spans="2:8" ht="15">
      <c r="B36" s="30" t="s">
        <v>82</v>
      </c>
      <c r="C36" s="4" t="s">
        <v>10</v>
      </c>
      <c r="D36" s="3" t="s">
        <v>254</v>
      </c>
      <c r="E36" s="54" t="s">
        <v>245</v>
      </c>
      <c r="F36" s="13">
        <v>274985.96</v>
      </c>
      <c r="G36" s="13">
        <v>289458.9</v>
      </c>
      <c r="H36" s="13"/>
    </row>
    <row r="37" spans="2:8" ht="15">
      <c r="B37" s="30" t="s">
        <v>83</v>
      </c>
      <c r="C37" s="4" t="s">
        <v>15</v>
      </c>
      <c r="D37" s="3" t="s">
        <v>255</v>
      </c>
      <c r="E37" s="54" t="s">
        <v>246</v>
      </c>
      <c r="F37" s="13">
        <v>217405.89</v>
      </c>
      <c r="G37" s="13">
        <v>228848.31</v>
      </c>
      <c r="H37" s="13"/>
    </row>
    <row r="38" spans="2:8" ht="15">
      <c r="B38" s="30" t="s">
        <v>84</v>
      </c>
      <c r="C38" s="4" t="s">
        <v>278</v>
      </c>
      <c r="D38" s="3" t="s">
        <v>256</v>
      </c>
      <c r="E38" s="54" t="s">
        <v>247</v>
      </c>
      <c r="F38" s="13">
        <v>537479.61</v>
      </c>
      <c r="G38" s="13">
        <v>565768.01</v>
      </c>
      <c r="H38" s="13"/>
    </row>
    <row r="39" spans="2:8" ht="15">
      <c r="B39" s="30" t="s">
        <v>85</v>
      </c>
      <c r="C39" s="4" t="s">
        <v>279</v>
      </c>
      <c r="D39" s="3" t="s">
        <v>257</v>
      </c>
      <c r="E39" s="54" t="s">
        <v>248</v>
      </c>
      <c r="F39" s="13">
        <v>185273.15</v>
      </c>
      <c r="G39" s="13">
        <v>195024.36</v>
      </c>
      <c r="H39" s="13"/>
    </row>
    <row r="40" spans="2:8" ht="15">
      <c r="B40" s="30" t="s">
        <v>86</v>
      </c>
      <c r="C40" s="4" t="s">
        <v>3</v>
      </c>
      <c r="D40" s="3" t="s">
        <v>258</v>
      </c>
      <c r="E40" s="54" t="s">
        <v>4</v>
      </c>
      <c r="F40" s="13">
        <v>646404.9400000001</v>
      </c>
      <c r="G40" s="13">
        <v>680426.25</v>
      </c>
      <c r="H40" s="13"/>
    </row>
    <row r="41" spans="2:8" ht="25.5">
      <c r="B41" s="30" t="s">
        <v>87</v>
      </c>
      <c r="C41" s="4" t="s">
        <v>13</v>
      </c>
      <c r="D41" s="3" t="s">
        <v>259</v>
      </c>
      <c r="E41" s="54" t="s">
        <v>14</v>
      </c>
      <c r="F41" s="13">
        <v>418651.34</v>
      </c>
      <c r="G41" s="13">
        <v>440685.62</v>
      </c>
      <c r="H41" s="13"/>
    </row>
    <row r="42" spans="2:8" ht="15">
      <c r="B42" s="30" t="s">
        <v>88</v>
      </c>
      <c r="C42" s="4" t="s">
        <v>280</v>
      </c>
      <c r="D42" s="3" t="s">
        <v>260</v>
      </c>
      <c r="E42" s="54" t="s">
        <v>249</v>
      </c>
      <c r="F42" s="13">
        <v>444665.11</v>
      </c>
      <c r="G42" s="13">
        <v>468068.54</v>
      </c>
      <c r="H42" s="13"/>
    </row>
    <row r="43" spans="2:8" ht="15">
      <c r="B43" s="30" t="s">
        <v>89</v>
      </c>
      <c r="C43" s="4" t="s">
        <v>281</v>
      </c>
      <c r="D43" s="3" t="s">
        <v>261</v>
      </c>
      <c r="E43" s="54" t="s">
        <v>250</v>
      </c>
      <c r="F43" s="13">
        <v>216358.43</v>
      </c>
      <c r="G43" s="13">
        <v>227745.72</v>
      </c>
      <c r="H43" s="13"/>
    </row>
    <row r="44" spans="2:8" ht="15">
      <c r="B44" s="30" t="s">
        <v>90</v>
      </c>
      <c r="C44" s="4" t="s">
        <v>282</v>
      </c>
      <c r="D44" s="3" t="s">
        <v>262</v>
      </c>
      <c r="E44" s="54" t="s">
        <v>251</v>
      </c>
      <c r="F44" s="13">
        <v>751934.9800000001</v>
      </c>
      <c r="G44" s="13">
        <v>791510.5</v>
      </c>
      <c r="H44" s="13"/>
    </row>
    <row r="45" spans="2:8" ht="15">
      <c r="B45" s="30" t="s">
        <v>91</v>
      </c>
      <c r="C45" s="4" t="s">
        <v>194</v>
      </c>
      <c r="D45" s="3" t="s">
        <v>263</v>
      </c>
      <c r="E45" s="54" t="s">
        <v>252</v>
      </c>
      <c r="F45" s="13">
        <v>152637.72</v>
      </c>
      <c r="G45" s="13">
        <v>160671.28</v>
      </c>
      <c r="H45" s="13"/>
    </row>
    <row r="46" spans="2:8" ht="15">
      <c r="B46" s="30" t="s">
        <v>92</v>
      </c>
      <c r="C46" s="4" t="s">
        <v>6</v>
      </c>
      <c r="D46" s="3" t="s">
        <v>268</v>
      </c>
      <c r="E46" s="54" t="s">
        <v>7</v>
      </c>
      <c r="F46" s="13">
        <v>755285.35</v>
      </c>
      <c r="G46" s="13">
        <v>795037.21</v>
      </c>
      <c r="H46" s="13"/>
    </row>
    <row r="47" spans="2:8" ht="15">
      <c r="B47" s="30" t="s">
        <v>93</v>
      </c>
      <c r="C47" s="4" t="s">
        <v>283</v>
      </c>
      <c r="D47" s="3" t="s">
        <v>269</v>
      </c>
      <c r="E47" s="54" t="s">
        <v>264</v>
      </c>
      <c r="F47" s="13">
        <v>444974.08</v>
      </c>
      <c r="G47" s="13">
        <v>468393.77</v>
      </c>
      <c r="H47" s="13"/>
    </row>
    <row r="48" spans="2:8" ht="15">
      <c r="B48" s="30" t="s">
        <v>94</v>
      </c>
      <c r="C48" s="4" t="s">
        <v>180</v>
      </c>
      <c r="D48" s="3" t="s">
        <v>270</v>
      </c>
      <c r="E48" s="54" t="s">
        <v>265</v>
      </c>
      <c r="F48" s="13">
        <v>644071.14</v>
      </c>
      <c r="G48" s="13">
        <v>677969.62</v>
      </c>
      <c r="H48" s="13"/>
    </row>
    <row r="49" spans="2:8" ht="25.5">
      <c r="B49" s="30" t="s">
        <v>95</v>
      </c>
      <c r="C49" s="4" t="s">
        <v>284</v>
      </c>
      <c r="D49" s="3" t="s">
        <v>271</v>
      </c>
      <c r="E49" s="54" t="s">
        <v>266</v>
      </c>
      <c r="F49" s="13">
        <v>343336.55</v>
      </c>
      <c r="G49" s="13">
        <v>361406.89</v>
      </c>
      <c r="H49" s="13"/>
    </row>
    <row r="50" spans="2:8" ht="15">
      <c r="B50" s="30" t="s">
        <v>96</v>
      </c>
      <c r="C50" s="4" t="s">
        <v>8</v>
      </c>
      <c r="D50" s="3" t="s">
        <v>272</v>
      </c>
      <c r="E50" s="54" t="s">
        <v>267</v>
      </c>
      <c r="F50" s="13">
        <v>307647.82</v>
      </c>
      <c r="G50" s="13">
        <v>323839.81</v>
      </c>
      <c r="H50" s="13"/>
    </row>
    <row r="51" spans="2:8" ht="15">
      <c r="B51" s="30" t="s">
        <v>97</v>
      </c>
      <c r="C51" s="4" t="s">
        <v>988</v>
      </c>
      <c r="D51" s="3" t="s">
        <v>989</v>
      </c>
      <c r="E51" s="17" t="s">
        <v>998</v>
      </c>
      <c r="F51" s="13">
        <v>245646.34</v>
      </c>
      <c r="G51" s="13">
        <v>258575.09</v>
      </c>
      <c r="H51" s="13"/>
    </row>
    <row r="52" spans="2:8" ht="15">
      <c r="B52" s="30" t="s">
        <v>98</v>
      </c>
      <c r="C52" s="4" t="s">
        <v>13</v>
      </c>
      <c r="D52" s="3" t="s">
        <v>990</v>
      </c>
      <c r="E52" s="17" t="s">
        <v>999</v>
      </c>
      <c r="F52" s="13">
        <v>181377.71000000002</v>
      </c>
      <c r="G52" s="13">
        <v>190923.91</v>
      </c>
      <c r="H52" s="13"/>
    </row>
    <row r="53" spans="2:8" ht="25.5">
      <c r="B53" s="30" t="s">
        <v>99</v>
      </c>
      <c r="C53" s="4" t="s">
        <v>1037</v>
      </c>
      <c r="D53" s="3" t="s">
        <v>991</v>
      </c>
      <c r="E53" s="17" t="s">
        <v>1000</v>
      </c>
      <c r="F53" s="13">
        <v>285722</v>
      </c>
      <c r="G53" s="13">
        <v>300760</v>
      </c>
      <c r="H53" s="13"/>
    </row>
    <row r="54" spans="2:8" ht="15">
      <c r="B54" s="30" t="s">
        <v>100</v>
      </c>
      <c r="C54" s="4" t="s">
        <v>986</v>
      </c>
      <c r="D54" s="3" t="s">
        <v>992</v>
      </c>
      <c r="E54" s="17" t="s">
        <v>1001</v>
      </c>
      <c r="F54" s="13">
        <v>246428.69</v>
      </c>
      <c r="G54" s="13">
        <v>259398.62</v>
      </c>
      <c r="H54" s="13"/>
    </row>
    <row r="55" spans="2:8" ht="15">
      <c r="B55" s="30" t="s">
        <v>101</v>
      </c>
      <c r="C55" s="4" t="s">
        <v>15</v>
      </c>
      <c r="D55" s="3" t="s">
        <v>993</v>
      </c>
      <c r="E55" s="17" t="s">
        <v>1002</v>
      </c>
      <c r="F55" s="13">
        <v>471411.94</v>
      </c>
      <c r="G55" s="13">
        <v>496223.09</v>
      </c>
      <c r="H55" s="13"/>
    </row>
    <row r="56" spans="2:8" ht="25.5">
      <c r="B56" s="30" t="s">
        <v>102</v>
      </c>
      <c r="C56" s="4" t="s">
        <v>1038</v>
      </c>
      <c r="D56" s="3" t="s">
        <v>994</v>
      </c>
      <c r="E56" s="17" t="s">
        <v>1003</v>
      </c>
      <c r="F56" s="13">
        <v>337314</v>
      </c>
      <c r="G56" s="13">
        <v>355067.37</v>
      </c>
      <c r="H56" s="13"/>
    </row>
    <row r="57" spans="2:8" ht="25.5">
      <c r="B57" s="30" t="s">
        <v>103</v>
      </c>
      <c r="C57" s="4" t="s">
        <v>987</v>
      </c>
      <c r="D57" s="3" t="s">
        <v>995</v>
      </c>
      <c r="E57" s="17" t="s">
        <v>1004</v>
      </c>
      <c r="F57" s="13">
        <v>260298.2</v>
      </c>
      <c r="G57" s="13">
        <v>273998.11</v>
      </c>
      <c r="H57" s="13"/>
    </row>
    <row r="58" spans="2:8" ht="15">
      <c r="B58" s="30" t="s">
        <v>104</v>
      </c>
      <c r="C58" s="4" t="s">
        <v>1039</v>
      </c>
      <c r="D58" s="3" t="s">
        <v>996</v>
      </c>
      <c r="E58" s="17" t="s">
        <v>1005</v>
      </c>
      <c r="F58" s="13">
        <v>267058.87</v>
      </c>
      <c r="G58" s="13">
        <v>281114.6</v>
      </c>
      <c r="H58" s="13"/>
    </row>
    <row r="59" spans="2:8" ht="15">
      <c r="B59" s="30" t="s">
        <v>105</v>
      </c>
      <c r="C59" s="4" t="s">
        <v>1040</v>
      </c>
      <c r="D59" s="3" t="s">
        <v>997</v>
      </c>
      <c r="E59" s="17" t="s">
        <v>1006</v>
      </c>
      <c r="F59" s="13">
        <v>234610.89</v>
      </c>
      <c r="G59" s="13">
        <v>246958.84</v>
      </c>
      <c r="H59" s="13"/>
    </row>
    <row r="60" spans="2:8" ht="25.5">
      <c r="B60" s="30" t="s">
        <v>106</v>
      </c>
      <c r="C60" s="4" t="s">
        <v>1036</v>
      </c>
      <c r="D60" s="3" t="s">
        <v>1066</v>
      </c>
      <c r="E60" s="17" t="s">
        <v>1065</v>
      </c>
      <c r="F60" s="13">
        <v>444749.69</v>
      </c>
      <c r="G60" s="13">
        <v>468157.57</v>
      </c>
      <c r="H60" s="13"/>
    </row>
    <row r="61" spans="2:8" ht="15">
      <c r="B61" s="30" t="s">
        <v>107</v>
      </c>
      <c r="C61" s="4" t="s">
        <v>1041</v>
      </c>
      <c r="D61" s="3" t="s">
        <v>1007</v>
      </c>
      <c r="E61" s="17" t="s">
        <v>1008</v>
      </c>
      <c r="F61" s="13">
        <v>339889.77</v>
      </c>
      <c r="G61" s="13">
        <v>357778.71</v>
      </c>
      <c r="H61" s="13"/>
    </row>
    <row r="62" spans="2:8" ht="25.5">
      <c r="B62" s="30" t="s">
        <v>108</v>
      </c>
      <c r="C62" s="4" t="s">
        <v>948</v>
      </c>
      <c r="D62" s="3" t="s">
        <v>949</v>
      </c>
      <c r="E62" s="17" t="s">
        <v>950</v>
      </c>
      <c r="F62" s="55">
        <v>231175.18000000002</v>
      </c>
      <c r="G62" s="56">
        <v>243342.29</v>
      </c>
      <c r="H62" s="56"/>
    </row>
    <row r="63" spans="2:8" ht="15">
      <c r="B63" s="30" t="s">
        <v>109</v>
      </c>
      <c r="C63" s="4" t="s">
        <v>224</v>
      </c>
      <c r="D63" s="3" t="s">
        <v>1010</v>
      </c>
      <c r="E63" s="17" t="s">
        <v>1009</v>
      </c>
      <c r="F63" s="23">
        <v>304822.32</v>
      </c>
      <c r="G63" s="23">
        <v>320865.6</v>
      </c>
      <c r="H63" s="23"/>
    </row>
    <row r="64" spans="2:8" ht="15">
      <c r="B64" s="30" t="s">
        <v>110</v>
      </c>
      <c r="C64" s="4" t="s">
        <v>1045</v>
      </c>
      <c r="D64" s="3" t="s">
        <v>1046</v>
      </c>
      <c r="E64" s="17" t="s">
        <v>1047</v>
      </c>
      <c r="F64" s="23">
        <v>187349.37</v>
      </c>
      <c r="G64" s="23">
        <v>197209.86</v>
      </c>
      <c r="H64" s="23"/>
    </row>
    <row r="65" spans="2:8" ht="15">
      <c r="B65" s="30" t="s">
        <v>111</v>
      </c>
      <c r="C65" s="4" t="s">
        <v>1011</v>
      </c>
      <c r="D65" s="3" t="s">
        <v>1012</v>
      </c>
      <c r="E65" s="17" t="s">
        <v>1013</v>
      </c>
      <c r="F65" s="23">
        <v>305096.30000000005</v>
      </c>
      <c r="G65" s="23">
        <v>321154</v>
      </c>
      <c r="H65" s="23"/>
    </row>
    <row r="66" spans="2:8" ht="15">
      <c r="B66" s="30" t="s">
        <v>112</v>
      </c>
      <c r="C66" s="4" t="s">
        <v>1048</v>
      </c>
      <c r="D66" s="3" t="s">
        <v>1049</v>
      </c>
      <c r="E66" s="17" t="s">
        <v>1050</v>
      </c>
      <c r="F66" s="23">
        <v>185421.66</v>
      </c>
      <c r="G66" s="23">
        <v>195180.69</v>
      </c>
      <c r="H66" s="23"/>
    </row>
    <row r="67" spans="2:8" ht="15">
      <c r="B67" s="30" t="s">
        <v>113</v>
      </c>
      <c r="C67" s="22" t="s">
        <v>12</v>
      </c>
      <c r="D67" s="3" t="s">
        <v>1015</v>
      </c>
      <c r="E67" s="17" t="s">
        <v>1014</v>
      </c>
      <c r="F67" s="23">
        <v>207551.35</v>
      </c>
      <c r="G67" s="23">
        <v>218475.1</v>
      </c>
      <c r="H67" s="23"/>
    </row>
    <row r="68" spans="2:8" ht="15">
      <c r="B68" s="30" t="s">
        <v>114</v>
      </c>
      <c r="C68" s="22" t="s">
        <v>1062</v>
      </c>
      <c r="D68" s="3" t="s">
        <v>1063</v>
      </c>
      <c r="E68" s="17" t="s">
        <v>1064</v>
      </c>
      <c r="F68" s="23">
        <v>403106.02</v>
      </c>
      <c r="G68" s="23">
        <v>424322.13</v>
      </c>
      <c r="H68" s="23"/>
    </row>
    <row r="69" spans="2:8" ht="15">
      <c r="B69" s="30" t="s">
        <v>115</v>
      </c>
      <c r="C69" s="4" t="s">
        <v>282</v>
      </c>
      <c r="D69" s="3" t="s">
        <v>1017</v>
      </c>
      <c r="E69" s="17" t="s">
        <v>1023</v>
      </c>
      <c r="F69" s="23">
        <v>745480.2</v>
      </c>
      <c r="G69" s="23">
        <v>784716</v>
      </c>
      <c r="H69" s="23"/>
    </row>
    <row r="70" spans="2:8" ht="15">
      <c r="B70" s="30" t="s">
        <v>116</v>
      </c>
      <c r="C70" s="4" t="s">
        <v>1042</v>
      </c>
      <c r="D70" s="3" t="s">
        <v>1018</v>
      </c>
      <c r="E70" s="17" t="s">
        <v>1024</v>
      </c>
      <c r="F70" s="23">
        <v>360275.55</v>
      </c>
      <c r="G70" s="23">
        <v>379237.42</v>
      </c>
      <c r="H70" s="23"/>
    </row>
    <row r="71" spans="2:8" ht="15">
      <c r="B71" s="30" t="s">
        <v>117</v>
      </c>
      <c r="C71" s="4" t="s">
        <v>180</v>
      </c>
      <c r="D71" s="3" t="s">
        <v>1019</v>
      </c>
      <c r="E71" s="17" t="s">
        <v>1025</v>
      </c>
      <c r="F71" s="23">
        <v>199030.19</v>
      </c>
      <c r="G71" s="23">
        <v>209505.46</v>
      </c>
      <c r="H71" s="23"/>
    </row>
    <row r="72" spans="2:8" ht="15">
      <c r="B72" s="30" t="s">
        <v>118</v>
      </c>
      <c r="C72" s="4" t="s">
        <v>1043</v>
      </c>
      <c r="D72" s="3" t="s">
        <v>1020</v>
      </c>
      <c r="E72" s="17" t="s">
        <v>1026</v>
      </c>
      <c r="F72" s="23">
        <v>126398.44</v>
      </c>
      <c r="G72" s="23">
        <v>133050.99</v>
      </c>
      <c r="H72" s="23"/>
    </row>
    <row r="73" spans="2:8" ht="15">
      <c r="B73" s="30" t="s">
        <v>119</v>
      </c>
      <c r="C73" s="4" t="s">
        <v>1044</v>
      </c>
      <c r="D73" s="3" t="s">
        <v>1021</v>
      </c>
      <c r="E73" s="17" t="s">
        <v>1027</v>
      </c>
      <c r="F73" s="23">
        <v>211442.37</v>
      </c>
      <c r="G73" s="23">
        <v>222570.92</v>
      </c>
      <c r="H73" s="23"/>
    </row>
    <row r="74" spans="2:8" ht="15">
      <c r="B74" s="30" t="s">
        <v>120</v>
      </c>
      <c r="C74" s="4" t="s">
        <v>1016</v>
      </c>
      <c r="D74" s="3" t="s">
        <v>1022</v>
      </c>
      <c r="E74" s="17" t="s">
        <v>1028</v>
      </c>
      <c r="F74" s="23">
        <v>425113.50999999995</v>
      </c>
      <c r="G74" s="23">
        <v>447487.91</v>
      </c>
      <c r="H74" s="23"/>
    </row>
    <row r="75" spans="2:8" ht="15">
      <c r="B75" s="30" t="s">
        <v>121</v>
      </c>
      <c r="C75" s="25" t="s">
        <v>1067</v>
      </c>
      <c r="D75" s="26" t="s">
        <v>1068</v>
      </c>
      <c r="E75" s="27" t="s">
        <v>1069</v>
      </c>
      <c r="F75" s="28">
        <v>3529412</v>
      </c>
      <c r="G75" s="28">
        <v>3529412</v>
      </c>
      <c r="H75" s="28"/>
    </row>
    <row r="76" spans="2:8" ht="15">
      <c r="B76" s="30" t="s">
        <v>122</v>
      </c>
      <c r="C76" s="25" t="s">
        <v>1067</v>
      </c>
      <c r="D76" s="26" t="s">
        <v>1578</v>
      </c>
      <c r="E76" s="27" t="s">
        <v>1577</v>
      </c>
      <c r="F76" s="28">
        <v>12900000</v>
      </c>
      <c r="G76" s="28">
        <v>12900000</v>
      </c>
      <c r="H76" s="28"/>
    </row>
    <row r="77" spans="2:8" ht="15">
      <c r="B77" s="30" t="s">
        <v>123</v>
      </c>
      <c r="C77" s="25" t="s">
        <v>1067</v>
      </c>
      <c r="D77" s="26" t="s">
        <v>1586</v>
      </c>
      <c r="E77" s="27" t="s">
        <v>1585</v>
      </c>
      <c r="F77" s="28">
        <v>4653340</v>
      </c>
      <c r="G77" s="28">
        <v>4653340</v>
      </c>
      <c r="H77" s="70"/>
    </row>
    <row r="78" spans="2:8" ht="15">
      <c r="B78" s="57" t="s">
        <v>124</v>
      </c>
      <c r="C78" s="58" t="s">
        <v>275</v>
      </c>
      <c r="D78" s="58" t="s">
        <v>1098</v>
      </c>
      <c r="E78" s="59" t="s">
        <v>1099</v>
      </c>
      <c r="F78" s="45">
        <v>249043.82</v>
      </c>
      <c r="G78" s="45">
        <v>262151.39</v>
      </c>
      <c r="H78" s="45"/>
    </row>
    <row r="79" spans="2:8" ht="15">
      <c r="B79" s="57" t="s">
        <v>125</v>
      </c>
      <c r="C79" s="58" t="s">
        <v>10</v>
      </c>
      <c r="D79" s="58" t="s">
        <v>1209</v>
      </c>
      <c r="E79" s="59" t="s">
        <v>1218</v>
      </c>
      <c r="F79" s="45">
        <v>247774.72</v>
      </c>
      <c r="G79" s="45">
        <v>260815.49</v>
      </c>
      <c r="H79" s="45"/>
    </row>
    <row r="80" spans="2:8" ht="15">
      <c r="B80" s="57" t="s">
        <v>126</v>
      </c>
      <c r="C80" s="58" t="s">
        <v>1037</v>
      </c>
      <c r="D80" s="58" t="s">
        <v>1210</v>
      </c>
      <c r="E80" s="59" t="s">
        <v>1219</v>
      </c>
      <c r="F80" s="45">
        <v>103595.54000000001</v>
      </c>
      <c r="G80" s="45">
        <v>109047.94</v>
      </c>
      <c r="H80" s="45"/>
    </row>
    <row r="81" spans="2:8" ht="15">
      <c r="B81" s="57" t="s">
        <v>127</v>
      </c>
      <c r="C81" s="58" t="s">
        <v>1211</v>
      </c>
      <c r="D81" s="58" t="s">
        <v>1212</v>
      </c>
      <c r="E81" s="59" t="s">
        <v>1220</v>
      </c>
      <c r="F81" s="45">
        <v>617481.3</v>
      </c>
      <c r="G81" s="45">
        <v>649980.32</v>
      </c>
      <c r="H81" s="45"/>
    </row>
    <row r="82" spans="2:8" ht="15">
      <c r="B82" s="57" t="s">
        <v>128</v>
      </c>
      <c r="C82" s="58" t="s">
        <v>1213</v>
      </c>
      <c r="D82" s="58" t="s">
        <v>1214</v>
      </c>
      <c r="E82" s="59" t="s">
        <v>1221</v>
      </c>
      <c r="F82" s="45">
        <v>184645.71</v>
      </c>
      <c r="G82" s="45">
        <v>194363.9</v>
      </c>
      <c r="H82" s="45"/>
    </row>
    <row r="83" spans="2:8" ht="15">
      <c r="B83" s="57" t="s">
        <v>129</v>
      </c>
      <c r="C83" s="58" t="s">
        <v>1215</v>
      </c>
      <c r="D83" s="58" t="s">
        <v>1216</v>
      </c>
      <c r="E83" s="32" t="s">
        <v>1222</v>
      </c>
      <c r="F83" s="45">
        <v>286607.12</v>
      </c>
      <c r="G83" s="45">
        <v>301691.71</v>
      </c>
      <c r="H83" s="45"/>
    </row>
    <row r="84" spans="2:8" ht="15">
      <c r="B84" s="57" t="s">
        <v>130</v>
      </c>
      <c r="C84" s="58" t="s">
        <v>1100</v>
      </c>
      <c r="D84" s="58" t="s">
        <v>1101</v>
      </c>
      <c r="E84" s="59" t="s">
        <v>1102</v>
      </c>
      <c r="F84" s="46">
        <v>250053.81</v>
      </c>
      <c r="G84" s="46">
        <v>263214.54</v>
      </c>
      <c r="H84" s="46"/>
    </row>
    <row r="85" spans="2:8" ht="15">
      <c r="B85" s="60" t="s">
        <v>131</v>
      </c>
      <c r="C85" s="60" t="s">
        <v>5</v>
      </c>
      <c r="D85" s="60" t="s">
        <v>1217</v>
      </c>
      <c r="E85" s="35" t="s">
        <v>1223</v>
      </c>
      <c r="F85" s="46">
        <v>429579.75</v>
      </c>
      <c r="G85" s="46">
        <v>452189.21</v>
      </c>
      <c r="H85" s="46"/>
    </row>
    <row r="86" spans="2:8" ht="15">
      <c r="B86" s="22" t="s">
        <v>132</v>
      </c>
      <c r="C86" s="57" t="s">
        <v>1277</v>
      </c>
      <c r="D86" s="57" t="s">
        <v>1278</v>
      </c>
      <c r="E86" s="44" t="s">
        <v>1290</v>
      </c>
      <c r="F86" s="46">
        <v>252346.89</v>
      </c>
      <c r="G86" s="37">
        <v>265628.3</v>
      </c>
      <c r="H86" s="37"/>
    </row>
    <row r="87" spans="2:8" ht="15">
      <c r="B87" s="61" t="s">
        <v>133</v>
      </c>
      <c r="C87" s="75" t="s">
        <v>1291</v>
      </c>
      <c r="D87" s="76"/>
      <c r="E87" s="77"/>
      <c r="F87" s="62">
        <f>SUM(F88:F91)</f>
        <v>1297570.54</v>
      </c>
      <c r="G87" s="62">
        <f>SUM(G88:G91)</f>
        <v>1365863.7200000002</v>
      </c>
      <c r="H87" s="62"/>
    </row>
    <row r="88" spans="2:8" ht="15">
      <c r="B88" s="22" t="s">
        <v>1304</v>
      </c>
      <c r="C88" s="57" t="s">
        <v>1036</v>
      </c>
      <c r="D88" s="57" t="s">
        <v>1280</v>
      </c>
      <c r="E88" s="17" t="s">
        <v>1292</v>
      </c>
      <c r="F88" s="46">
        <v>237207.09000000003</v>
      </c>
      <c r="G88" s="46">
        <v>249691.67</v>
      </c>
      <c r="H88" s="46"/>
    </row>
    <row r="89" spans="2:8" ht="15">
      <c r="B89" s="22" t="s">
        <v>1305</v>
      </c>
      <c r="C89" s="57" t="s">
        <v>1036</v>
      </c>
      <c r="D89" s="57" t="s">
        <v>1281</v>
      </c>
      <c r="E89" s="17" t="s">
        <v>1293</v>
      </c>
      <c r="F89" s="46">
        <v>509436.72</v>
      </c>
      <c r="G89" s="46">
        <v>536249.18</v>
      </c>
      <c r="H89" s="46"/>
    </row>
    <row r="90" spans="2:8" ht="15">
      <c r="B90" s="22" t="s">
        <v>1306</v>
      </c>
      <c r="C90" s="57" t="s">
        <v>1036</v>
      </c>
      <c r="D90" s="57" t="s">
        <v>1282</v>
      </c>
      <c r="E90" s="38" t="s">
        <v>1294</v>
      </c>
      <c r="F90" s="46">
        <v>545226.73</v>
      </c>
      <c r="G90" s="46">
        <v>573922.87</v>
      </c>
      <c r="H90" s="46"/>
    </row>
    <row r="91" spans="2:8" ht="15">
      <c r="B91" s="22" t="s">
        <v>1307</v>
      </c>
      <c r="C91" s="57" t="s">
        <v>1036</v>
      </c>
      <c r="D91" s="57" t="s">
        <v>1283</v>
      </c>
      <c r="E91" s="17" t="s">
        <v>1295</v>
      </c>
      <c r="F91" s="46">
        <v>5700</v>
      </c>
      <c r="G91" s="46">
        <v>6000</v>
      </c>
      <c r="H91" s="46"/>
    </row>
    <row r="92" spans="2:8" ht="15">
      <c r="B92" s="61" t="s">
        <v>134</v>
      </c>
      <c r="C92" s="75" t="s">
        <v>1303</v>
      </c>
      <c r="D92" s="76"/>
      <c r="E92" s="77"/>
      <c r="F92" s="62">
        <f>SUM(F93:F98)</f>
        <v>2010792.19</v>
      </c>
      <c r="G92" s="62">
        <f>SUM(G93:G98)</f>
        <v>2116623.36</v>
      </c>
      <c r="H92" s="62"/>
    </row>
    <row r="93" spans="2:8" ht="15">
      <c r="B93" s="22" t="s">
        <v>1326</v>
      </c>
      <c r="C93" s="57" t="s">
        <v>1314</v>
      </c>
      <c r="D93" s="3" t="s">
        <v>1315</v>
      </c>
      <c r="E93" s="17" t="s">
        <v>1308</v>
      </c>
      <c r="F93" s="13">
        <v>357546.37</v>
      </c>
      <c r="G93" s="46">
        <v>376364.6</v>
      </c>
      <c r="H93" s="46"/>
    </row>
    <row r="94" spans="2:8" ht="25.5">
      <c r="B94" s="22" t="s">
        <v>1327</v>
      </c>
      <c r="C94" s="57" t="s">
        <v>1314</v>
      </c>
      <c r="D94" s="39" t="s">
        <v>1316</v>
      </c>
      <c r="E94" s="38" t="s">
        <v>1309</v>
      </c>
      <c r="F94" s="40">
        <v>331117.99</v>
      </c>
      <c r="G94" s="46">
        <v>348545.25</v>
      </c>
      <c r="H94" s="46"/>
    </row>
    <row r="95" spans="2:8" ht="15">
      <c r="B95" s="22" t="s">
        <v>1328</v>
      </c>
      <c r="C95" s="57" t="s">
        <v>1314</v>
      </c>
      <c r="D95" s="3" t="s">
        <v>1317</v>
      </c>
      <c r="E95" s="17" t="s">
        <v>1310</v>
      </c>
      <c r="F95" s="13">
        <v>486886.13999999996</v>
      </c>
      <c r="G95" s="46">
        <v>512511.73</v>
      </c>
      <c r="H95" s="46"/>
    </row>
    <row r="96" spans="2:8" ht="15">
      <c r="B96" s="22" t="s">
        <v>1329</v>
      </c>
      <c r="C96" s="57" t="s">
        <v>1314</v>
      </c>
      <c r="D96" s="3" t="s">
        <v>1318</v>
      </c>
      <c r="E96" s="17" t="s">
        <v>1311</v>
      </c>
      <c r="F96" s="13">
        <v>322343.18</v>
      </c>
      <c r="G96" s="46">
        <v>339308.61</v>
      </c>
      <c r="H96" s="46"/>
    </row>
    <row r="97" spans="2:8" ht="15">
      <c r="B97" s="22" t="s">
        <v>1330</v>
      </c>
      <c r="C97" s="57" t="s">
        <v>1314</v>
      </c>
      <c r="D97" s="3" t="s">
        <v>1319</v>
      </c>
      <c r="E97" s="17" t="s">
        <v>1312</v>
      </c>
      <c r="F97" s="13">
        <v>292471.44</v>
      </c>
      <c r="G97" s="46">
        <v>307864.67</v>
      </c>
      <c r="H97" s="46"/>
    </row>
    <row r="98" spans="2:8" ht="15">
      <c r="B98" s="22" t="s">
        <v>1579</v>
      </c>
      <c r="C98" s="57" t="s">
        <v>1314</v>
      </c>
      <c r="D98" s="3" t="s">
        <v>1320</v>
      </c>
      <c r="E98" s="17" t="s">
        <v>1313</v>
      </c>
      <c r="F98" s="13">
        <v>220427.07</v>
      </c>
      <c r="G98" s="46">
        <v>232028.5</v>
      </c>
      <c r="H98" s="46"/>
    </row>
    <row r="99" spans="2:8" s="36" customFormat="1" ht="15">
      <c r="B99" s="61" t="s">
        <v>135</v>
      </c>
      <c r="C99" s="78" t="s">
        <v>1302</v>
      </c>
      <c r="D99" s="79"/>
      <c r="E99" s="79"/>
      <c r="F99" s="62">
        <f>SUM(F100:F107)</f>
        <v>3107092.5900000003</v>
      </c>
      <c r="G99" s="62">
        <f>SUM(G100:G107)</f>
        <v>3270623.7800000003</v>
      </c>
      <c r="H99" s="62"/>
    </row>
    <row r="100" spans="2:8" s="36" customFormat="1" ht="25.5">
      <c r="B100" s="22" t="s">
        <v>1343</v>
      </c>
      <c r="C100" s="57" t="s">
        <v>1279</v>
      </c>
      <c r="D100" s="57" t="s">
        <v>1321</v>
      </c>
      <c r="E100" s="32" t="s">
        <v>1322</v>
      </c>
      <c r="F100" s="46">
        <v>215270</v>
      </c>
      <c r="G100" s="46">
        <v>226600</v>
      </c>
      <c r="H100" s="46"/>
    </row>
    <row r="101" spans="2:8" ht="15">
      <c r="B101" s="22" t="s">
        <v>1344</v>
      </c>
      <c r="C101" s="57" t="s">
        <v>1279</v>
      </c>
      <c r="D101" s="57" t="s">
        <v>1284</v>
      </c>
      <c r="E101" s="17" t="s">
        <v>1296</v>
      </c>
      <c r="F101" s="46">
        <v>419080.7</v>
      </c>
      <c r="G101" s="46">
        <v>441137.58</v>
      </c>
      <c r="H101" s="46"/>
    </row>
    <row r="102" spans="2:8" ht="15">
      <c r="B102" s="22" t="s">
        <v>1345</v>
      </c>
      <c r="C102" s="57" t="s">
        <v>1279</v>
      </c>
      <c r="D102" s="57" t="s">
        <v>1285</v>
      </c>
      <c r="E102" s="17" t="s">
        <v>1297</v>
      </c>
      <c r="F102" s="46">
        <v>465140.04</v>
      </c>
      <c r="G102" s="46">
        <v>489621.1</v>
      </c>
      <c r="H102" s="46"/>
    </row>
    <row r="103" spans="2:8" ht="15">
      <c r="B103" s="22" t="s">
        <v>1346</v>
      </c>
      <c r="C103" s="57" t="s">
        <v>1279</v>
      </c>
      <c r="D103" s="57" t="s">
        <v>1286</v>
      </c>
      <c r="E103" s="17" t="s">
        <v>1298</v>
      </c>
      <c r="F103" s="46">
        <v>756921.4</v>
      </c>
      <c r="G103" s="46">
        <v>796759.36</v>
      </c>
      <c r="H103" s="46"/>
    </row>
    <row r="104" spans="2:8" ht="15">
      <c r="B104" s="22" t="s">
        <v>1347</v>
      </c>
      <c r="C104" s="57" t="s">
        <v>1279</v>
      </c>
      <c r="D104" s="57" t="s">
        <v>1287</v>
      </c>
      <c r="E104" s="17" t="s">
        <v>1299</v>
      </c>
      <c r="F104" s="46">
        <v>630097.16</v>
      </c>
      <c r="G104" s="46">
        <v>663260.17</v>
      </c>
      <c r="H104" s="46"/>
    </row>
    <row r="105" spans="2:8" ht="15">
      <c r="B105" s="22" t="s">
        <v>1587</v>
      </c>
      <c r="C105" s="57" t="s">
        <v>1279</v>
      </c>
      <c r="D105" s="57" t="s">
        <v>1288</v>
      </c>
      <c r="E105" s="17" t="s">
        <v>1300</v>
      </c>
      <c r="F105" s="46">
        <v>310730.57</v>
      </c>
      <c r="G105" s="46">
        <v>327084.81</v>
      </c>
      <c r="H105" s="46"/>
    </row>
    <row r="106" spans="2:8" ht="15">
      <c r="B106" s="22" t="s">
        <v>1588</v>
      </c>
      <c r="C106" s="57" t="s">
        <v>1279</v>
      </c>
      <c r="D106" s="57" t="s">
        <v>1289</v>
      </c>
      <c r="E106" s="17" t="s">
        <v>1301</v>
      </c>
      <c r="F106" s="46">
        <v>298475.52</v>
      </c>
      <c r="G106" s="46">
        <v>314184.76</v>
      </c>
      <c r="H106" s="46"/>
    </row>
    <row r="107" spans="2:8" s="41" customFormat="1" ht="25.5">
      <c r="B107" s="57" t="s">
        <v>1589</v>
      </c>
      <c r="C107" s="4" t="s">
        <v>17</v>
      </c>
      <c r="D107" s="3" t="s">
        <v>1323</v>
      </c>
      <c r="E107" s="27" t="s">
        <v>1324</v>
      </c>
      <c r="F107" s="13">
        <v>11377.2</v>
      </c>
      <c r="G107" s="13">
        <v>11976</v>
      </c>
      <c r="H107" s="13"/>
    </row>
    <row r="108" spans="2:8" s="42" customFormat="1" ht="12.75">
      <c r="B108" s="63" t="s">
        <v>136</v>
      </c>
      <c r="C108" s="80" t="s">
        <v>1325</v>
      </c>
      <c r="D108" s="81"/>
      <c r="E108" s="82"/>
      <c r="F108" s="64">
        <f>SUM(F109:F113)</f>
        <v>1497373.0899999999</v>
      </c>
      <c r="G108" s="64">
        <f>SUM(G109:G113)</f>
        <v>1576182.2000000002</v>
      </c>
      <c r="H108" s="64"/>
    </row>
    <row r="109" spans="2:8" ht="25.5">
      <c r="B109" s="44" t="s">
        <v>1387</v>
      </c>
      <c r="C109" s="57" t="s">
        <v>1331</v>
      </c>
      <c r="D109" s="3" t="s">
        <v>1332</v>
      </c>
      <c r="E109" s="17" t="s">
        <v>1337</v>
      </c>
      <c r="F109" s="45">
        <v>165711.12</v>
      </c>
      <c r="G109" s="45">
        <v>174432.76</v>
      </c>
      <c r="H109" s="45"/>
    </row>
    <row r="110" spans="2:8" ht="25.5">
      <c r="B110" s="44" t="s">
        <v>1388</v>
      </c>
      <c r="C110" s="57" t="s">
        <v>1331</v>
      </c>
      <c r="D110" s="3" t="s">
        <v>1333</v>
      </c>
      <c r="E110" s="17" t="s">
        <v>1338</v>
      </c>
      <c r="F110" s="45">
        <v>264588.64</v>
      </c>
      <c r="G110" s="45">
        <v>278514.35</v>
      </c>
      <c r="H110" s="45"/>
    </row>
    <row r="111" spans="2:8" ht="15">
      <c r="B111" s="44" t="s">
        <v>1389</v>
      </c>
      <c r="C111" s="57" t="s">
        <v>1331</v>
      </c>
      <c r="D111" s="3" t="s">
        <v>1334</v>
      </c>
      <c r="E111" s="17" t="s">
        <v>1339</v>
      </c>
      <c r="F111" s="45">
        <v>319719.13</v>
      </c>
      <c r="G111" s="45">
        <v>336546.45</v>
      </c>
      <c r="H111" s="45"/>
    </row>
    <row r="112" spans="2:8" ht="15">
      <c r="B112" s="44" t="s">
        <v>1390</v>
      </c>
      <c r="C112" s="57" t="s">
        <v>1331</v>
      </c>
      <c r="D112" s="3" t="s">
        <v>1335</v>
      </c>
      <c r="E112" s="17" t="s">
        <v>1340</v>
      </c>
      <c r="F112" s="45">
        <v>739602.2</v>
      </c>
      <c r="G112" s="45">
        <v>778528.64</v>
      </c>
      <c r="H112" s="45"/>
    </row>
    <row r="113" spans="2:8" ht="15">
      <c r="B113" s="44" t="s">
        <v>1590</v>
      </c>
      <c r="C113" s="57" t="s">
        <v>1331</v>
      </c>
      <c r="D113" s="3" t="s">
        <v>1336</v>
      </c>
      <c r="E113" s="17" t="s">
        <v>1341</v>
      </c>
      <c r="F113" s="45">
        <v>7752</v>
      </c>
      <c r="G113" s="45">
        <v>8160</v>
      </c>
      <c r="H113" s="45"/>
    </row>
    <row r="114" spans="2:8" s="36" customFormat="1" ht="15">
      <c r="B114" s="63" t="s">
        <v>137</v>
      </c>
      <c r="C114" s="80" t="s">
        <v>1342</v>
      </c>
      <c r="D114" s="81"/>
      <c r="E114" s="82"/>
      <c r="F114" s="64">
        <f>SUM(F115:F118)</f>
        <v>1231851.8199999998</v>
      </c>
      <c r="G114" s="64">
        <f>SUM(G115:G118)</f>
        <v>1296686.1099999999</v>
      </c>
      <c r="H114" s="64"/>
    </row>
    <row r="115" spans="2:8" ht="25.5">
      <c r="B115" s="44" t="s">
        <v>1560</v>
      </c>
      <c r="C115" s="57" t="s">
        <v>1348</v>
      </c>
      <c r="D115" s="3" t="s">
        <v>1353</v>
      </c>
      <c r="E115" s="27" t="s">
        <v>1349</v>
      </c>
      <c r="F115" s="45">
        <v>209186.26</v>
      </c>
      <c r="G115" s="45">
        <v>220196.06</v>
      </c>
      <c r="H115" s="45"/>
    </row>
    <row r="116" spans="2:8" ht="25.5">
      <c r="B116" s="44" t="s">
        <v>1582</v>
      </c>
      <c r="C116" s="57" t="s">
        <v>1348</v>
      </c>
      <c r="D116" s="3" t="s">
        <v>1354</v>
      </c>
      <c r="E116" s="27" t="s">
        <v>1350</v>
      </c>
      <c r="F116" s="45">
        <v>467977.69</v>
      </c>
      <c r="G116" s="45">
        <v>492608.09</v>
      </c>
      <c r="H116" s="45"/>
    </row>
    <row r="117" spans="2:8" ht="25.5">
      <c r="B117" s="44" t="s">
        <v>1583</v>
      </c>
      <c r="C117" s="57" t="s">
        <v>1348</v>
      </c>
      <c r="D117" s="3" t="s">
        <v>1355</v>
      </c>
      <c r="E117" s="27" t="s">
        <v>1351</v>
      </c>
      <c r="F117" s="45">
        <v>548531.87</v>
      </c>
      <c r="G117" s="45">
        <v>577401.96</v>
      </c>
      <c r="H117" s="45"/>
    </row>
    <row r="118" spans="2:8" ht="15">
      <c r="B118" s="44" t="s">
        <v>1584</v>
      </c>
      <c r="C118" s="57" t="s">
        <v>1348</v>
      </c>
      <c r="D118" s="3" t="s">
        <v>1356</v>
      </c>
      <c r="E118" s="27" t="s">
        <v>1352</v>
      </c>
      <c r="F118" s="45">
        <v>6156</v>
      </c>
      <c r="G118" s="45">
        <v>6480</v>
      </c>
      <c r="H118" s="45"/>
    </row>
    <row r="119" spans="2:8" ht="15">
      <c r="B119" s="48" t="s">
        <v>138</v>
      </c>
      <c r="C119" s="74" t="s">
        <v>1574</v>
      </c>
      <c r="D119" s="74"/>
      <c r="E119" s="74"/>
      <c r="F119" s="64">
        <f>SUM(F120:F125)</f>
        <v>1395072.83</v>
      </c>
      <c r="G119" s="64">
        <f>SUM(G120:G125)</f>
        <v>1468497.71</v>
      </c>
      <c r="H119" s="64"/>
    </row>
    <row r="120" spans="2:8" ht="15">
      <c r="B120" s="24" t="s">
        <v>1591</v>
      </c>
      <c r="C120" s="4" t="s">
        <v>1561</v>
      </c>
      <c r="D120" s="3" t="s">
        <v>1562</v>
      </c>
      <c r="E120" s="17" t="s">
        <v>1568</v>
      </c>
      <c r="F120" s="45">
        <v>91737.31</v>
      </c>
      <c r="G120" s="45">
        <v>96565.59</v>
      </c>
      <c r="H120" s="45"/>
    </row>
    <row r="121" spans="2:8" ht="15">
      <c r="B121" s="24" t="s">
        <v>1592</v>
      </c>
      <c r="C121" s="4" t="s">
        <v>1561</v>
      </c>
      <c r="D121" s="3" t="s">
        <v>1563</v>
      </c>
      <c r="E121" s="17" t="s">
        <v>1569</v>
      </c>
      <c r="F121" s="45">
        <v>380089.47</v>
      </c>
      <c r="G121" s="45">
        <v>400094.18</v>
      </c>
      <c r="H121" s="45"/>
    </row>
    <row r="122" spans="2:8" ht="15">
      <c r="B122" s="24" t="s">
        <v>1593</v>
      </c>
      <c r="C122" s="4" t="s">
        <v>1561</v>
      </c>
      <c r="D122" s="3" t="s">
        <v>1564</v>
      </c>
      <c r="E122" s="17" t="s">
        <v>1570</v>
      </c>
      <c r="F122" s="45">
        <v>112088.19</v>
      </c>
      <c r="G122" s="45">
        <v>117987.56</v>
      </c>
      <c r="H122" s="45"/>
    </row>
    <row r="123" spans="2:8" ht="15">
      <c r="B123" s="24" t="s">
        <v>1594</v>
      </c>
      <c r="C123" s="4" t="s">
        <v>1561</v>
      </c>
      <c r="D123" s="3" t="s">
        <v>1565</v>
      </c>
      <c r="E123" s="17" t="s">
        <v>1571</v>
      </c>
      <c r="F123" s="45">
        <v>599458.93</v>
      </c>
      <c r="G123" s="45">
        <v>631009.4</v>
      </c>
      <c r="H123" s="45"/>
    </row>
    <row r="124" spans="2:8" ht="15">
      <c r="B124" s="24" t="s">
        <v>1595</v>
      </c>
      <c r="C124" s="4" t="s">
        <v>1561</v>
      </c>
      <c r="D124" s="3" t="s">
        <v>1566</v>
      </c>
      <c r="E124" s="17" t="s">
        <v>1572</v>
      </c>
      <c r="F124" s="45">
        <v>156770.33</v>
      </c>
      <c r="G124" s="45">
        <v>165021.4</v>
      </c>
      <c r="H124" s="45"/>
    </row>
    <row r="125" spans="2:8" ht="15">
      <c r="B125" s="24" t="s">
        <v>1596</v>
      </c>
      <c r="C125" s="4" t="s">
        <v>1561</v>
      </c>
      <c r="D125" s="3" t="s">
        <v>1567</v>
      </c>
      <c r="E125" s="17" t="s">
        <v>1573</v>
      </c>
      <c r="F125" s="45">
        <v>54928.6</v>
      </c>
      <c r="G125" s="45">
        <v>57819.58</v>
      </c>
      <c r="H125" s="45"/>
    </row>
  </sheetData>
  <sheetProtection/>
  <autoFilter ref="C8:H125"/>
  <mergeCells count="6">
    <mergeCell ref="C119:E119"/>
    <mergeCell ref="C87:E87"/>
    <mergeCell ref="C99:E99"/>
    <mergeCell ref="C92:E92"/>
    <mergeCell ref="C108:E108"/>
    <mergeCell ref="C114:E114"/>
  </mergeCells>
  <conditionalFormatting sqref="C9:D50">
    <cfRule type="expression" priority="267" dxfId="530" stopIfTrue="1">
      <formula>$J9="zamietnuť"</formula>
    </cfRule>
  </conditionalFormatting>
  <conditionalFormatting sqref="C62:E62 G51:G61 F9:G50 C46:E50 D93:F98 D115:D118 H88:H91">
    <cfRule type="expression" priority="229" dxfId="530" stopIfTrue="1">
      <formula>$I9="zamietnuť"</formula>
    </cfRule>
  </conditionalFormatting>
  <conditionalFormatting sqref="E25">
    <cfRule type="expression" priority="247" dxfId="530" stopIfTrue="1">
      <formula>$I25="zamietnuť"</formula>
    </cfRule>
  </conditionalFormatting>
  <conditionalFormatting sqref="D25">
    <cfRule type="expression" priority="246" dxfId="530" stopIfTrue="1">
      <formula>$I25="zamietnuť"</formula>
    </cfRule>
  </conditionalFormatting>
  <conditionalFormatting sqref="C26">
    <cfRule type="expression" priority="244" dxfId="530" stopIfTrue="1">
      <formula>$I26="zamietnuť"</formula>
    </cfRule>
  </conditionalFormatting>
  <conditionalFormatting sqref="E26">
    <cfRule type="expression" priority="243" dxfId="530" stopIfTrue="1">
      <formula>$I26="zamietnuť"</formula>
    </cfRule>
  </conditionalFormatting>
  <conditionalFormatting sqref="D26">
    <cfRule type="expression" priority="242" dxfId="530" stopIfTrue="1">
      <formula>$I26="zamietnuť"</formula>
    </cfRule>
  </conditionalFormatting>
  <conditionalFormatting sqref="C27:C34">
    <cfRule type="expression" priority="240" dxfId="530" stopIfTrue="1">
      <formula>$I27="zamietnuť"</formula>
    </cfRule>
  </conditionalFormatting>
  <conditionalFormatting sqref="E27:E34">
    <cfRule type="expression" priority="239" dxfId="530" stopIfTrue="1">
      <formula>$I27="zamietnuť"</formula>
    </cfRule>
  </conditionalFormatting>
  <conditionalFormatting sqref="D27:D34">
    <cfRule type="expression" priority="238" dxfId="530" stopIfTrue="1">
      <formula>$I27="zamietnuť"</formula>
    </cfRule>
  </conditionalFormatting>
  <conditionalFormatting sqref="C35:C45">
    <cfRule type="expression" priority="236" dxfId="530" stopIfTrue="1">
      <formula>$I35="zamietnuť"</formula>
    </cfRule>
  </conditionalFormatting>
  <conditionalFormatting sqref="E35:E45">
    <cfRule type="expression" priority="235" dxfId="530" stopIfTrue="1">
      <formula>$I35="zamietnuť"</formula>
    </cfRule>
  </conditionalFormatting>
  <conditionalFormatting sqref="D35:D45">
    <cfRule type="expression" priority="234" dxfId="530" stopIfTrue="1">
      <formula>$I35="zamietnuť"</formula>
    </cfRule>
  </conditionalFormatting>
  <conditionalFormatting sqref="C62:E62 D93:F98 D115:D118 H88:H91">
    <cfRule type="expression" priority="214" dxfId="531" stopIfTrue="1">
      <formula>$I62="mimoriadne ukončený"</formula>
    </cfRule>
  </conditionalFormatting>
  <conditionalFormatting sqref="C51:C60">
    <cfRule type="expression" priority="213" dxfId="530" stopIfTrue="1">
      <formula>$I51="zamietnuť"</formula>
    </cfRule>
  </conditionalFormatting>
  <conditionalFormatting sqref="C51:C60">
    <cfRule type="expression" priority="212" dxfId="530" stopIfTrue="1">
      <formula>$I51="zamietnuť"</formula>
    </cfRule>
  </conditionalFormatting>
  <conditionalFormatting sqref="C51:C60">
    <cfRule type="expression" priority="211" dxfId="530" stopIfTrue="1">
      <formula>$I51="zamietnuť"</formula>
    </cfRule>
  </conditionalFormatting>
  <conditionalFormatting sqref="C51:C60">
    <cfRule type="expression" priority="210" dxfId="530" stopIfTrue="1">
      <formula>$I51="zamietnuť"</formula>
    </cfRule>
  </conditionalFormatting>
  <conditionalFormatting sqref="C51:C60">
    <cfRule type="expression" priority="209" dxfId="531" stopIfTrue="1">
      <formula>$I51="mimoriadne ukončený"</formula>
    </cfRule>
  </conditionalFormatting>
  <conditionalFormatting sqref="D51:D60">
    <cfRule type="expression" priority="208" dxfId="530" stopIfTrue="1">
      <formula>$I51="zamietnuť"</formula>
    </cfRule>
  </conditionalFormatting>
  <conditionalFormatting sqref="D51:D60">
    <cfRule type="expression" priority="207" dxfId="530" stopIfTrue="1">
      <formula>$I51="zamietnuť"</formula>
    </cfRule>
  </conditionalFormatting>
  <conditionalFormatting sqref="D51:D60">
    <cfRule type="expression" priority="206" dxfId="530" stopIfTrue="1">
      <formula>$I51="zamietnuť"</formula>
    </cfRule>
  </conditionalFormatting>
  <conditionalFormatting sqref="D51:D60">
    <cfRule type="expression" priority="205" dxfId="530" stopIfTrue="1">
      <formula>$I51="zamietnuť"</formula>
    </cfRule>
  </conditionalFormatting>
  <conditionalFormatting sqref="D51:D60">
    <cfRule type="expression" priority="204" dxfId="531" stopIfTrue="1">
      <formula>$I51="mimoriadne ukončený"</formula>
    </cfRule>
  </conditionalFormatting>
  <conditionalFormatting sqref="E51:E60">
    <cfRule type="expression" priority="203" dxfId="530" stopIfTrue="1">
      <formula>$I51="zamietnuť"</formula>
    </cfRule>
  </conditionalFormatting>
  <conditionalFormatting sqref="E51:E60">
    <cfRule type="expression" priority="202" dxfId="530" stopIfTrue="1">
      <formula>$I51="zamietnuť"</formula>
    </cfRule>
  </conditionalFormatting>
  <conditionalFormatting sqref="E51:E60">
    <cfRule type="expression" priority="201" dxfId="530" stopIfTrue="1">
      <formula>$I51="zamietnuť"</formula>
    </cfRule>
  </conditionalFormatting>
  <conditionalFormatting sqref="E51:E60">
    <cfRule type="expression" priority="200" dxfId="530" stopIfTrue="1">
      <formula>$I51="zamietnuť"</formula>
    </cfRule>
  </conditionalFormatting>
  <conditionalFormatting sqref="E51:E60">
    <cfRule type="expression" priority="199" dxfId="531" stopIfTrue="1">
      <formula>$I51="mimoriadne ukončený"</formula>
    </cfRule>
  </conditionalFormatting>
  <conditionalFormatting sqref="F51:F61">
    <cfRule type="expression" priority="198" dxfId="530" stopIfTrue="1">
      <formula>$I51="zamietnuť"</formula>
    </cfRule>
  </conditionalFormatting>
  <conditionalFormatting sqref="F51:F61">
    <cfRule type="expression" priority="197" dxfId="530" stopIfTrue="1">
      <formula>$I51="zamietnuť"</formula>
    </cfRule>
  </conditionalFormatting>
  <conditionalFormatting sqref="F51:F61">
    <cfRule type="expression" priority="196" dxfId="530" stopIfTrue="1">
      <formula>$I51="zamietnuť"</formula>
    </cfRule>
  </conditionalFormatting>
  <conditionalFormatting sqref="F51:F61">
    <cfRule type="expression" priority="195" dxfId="530" stopIfTrue="1">
      <formula>$I51="zamietnuť"</formula>
    </cfRule>
  </conditionalFormatting>
  <conditionalFormatting sqref="F51:F61">
    <cfRule type="expression" priority="194" dxfId="531" stopIfTrue="1">
      <formula>$I51="mimoriadne ukončený"</formula>
    </cfRule>
  </conditionalFormatting>
  <conditionalFormatting sqref="C61">
    <cfRule type="expression" priority="193" dxfId="530" stopIfTrue="1">
      <formula>$I61="zamietnuť"</formula>
    </cfRule>
  </conditionalFormatting>
  <conditionalFormatting sqref="C61">
    <cfRule type="expression" priority="192" dxfId="530" stopIfTrue="1">
      <formula>$I61="zamietnuť"</formula>
    </cfRule>
  </conditionalFormatting>
  <conditionalFormatting sqref="C61">
    <cfRule type="expression" priority="191" dxfId="530" stopIfTrue="1">
      <formula>$I61="zamietnuť"</formula>
    </cfRule>
  </conditionalFormatting>
  <conditionalFormatting sqref="C61">
    <cfRule type="expression" priority="190" dxfId="530" stopIfTrue="1">
      <formula>$I61="zamietnuť"</formula>
    </cfRule>
  </conditionalFormatting>
  <conditionalFormatting sqref="C61">
    <cfRule type="expression" priority="189" dxfId="531" stopIfTrue="1">
      <formula>$I61="mimoriadne ukončený"</formula>
    </cfRule>
  </conditionalFormatting>
  <conditionalFormatting sqref="D61">
    <cfRule type="expression" priority="188" dxfId="530" stopIfTrue="1">
      <formula>$I61="zamietnuť"</formula>
    </cfRule>
  </conditionalFormatting>
  <conditionalFormatting sqref="D61">
    <cfRule type="expression" priority="187" dxfId="530" stopIfTrue="1">
      <formula>$I61="zamietnuť"</formula>
    </cfRule>
  </conditionalFormatting>
  <conditionalFormatting sqref="D61">
    <cfRule type="expression" priority="186" dxfId="530" stopIfTrue="1">
      <formula>$I61="zamietnuť"</formula>
    </cfRule>
  </conditionalFormatting>
  <conditionalFormatting sqref="D61">
    <cfRule type="expression" priority="185" dxfId="530" stopIfTrue="1">
      <formula>$I61="zamietnuť"</formula>
    </cfRule>
  </conditionalFormatting>
  <conditionalFormatting sqref="D61">
    <cfRule type="expression" priority="184" dxfId="531" stopIfTrue="1">
      <formula>$I61="mimoriadne ukončený"</formula>
    </cfRule>
  </conditionalFormatting>
  <conditionalFormatting sqref="E61">
    <cfRule type="expression" priority="183" dxfId="530" stopIfTrue="1">
      <formula>$I61="zamietnuť"</formula>
    </cfRule>
  </conditionalFormatting>
  <conditionalFormatting sqref="E61">
    <cfRule type="expression" priority="182" dxfId="530" stopIfTrue="1">
      <formula>$I61="zamietnuť"</formula>
    </cfRule>
  </conditionalFormatting>
  <conditionalFormatting sqref="E61">
    <cfRule type="expression" priority="181" dxfId="530" stopIfTrue="1">
      <formula>$I61="zamietnuť"</formula>
    </cfRule>
  </conditionalFormatting>
  <conditionalFormatting sqref="E61">
    <cfRule type="expression" priority="180" dxfId="530" stopIfTrue="1">
      <formula>$I61="zamietnuť"</formula>
    </cfRule>
  </conditionalFormatting>
  <conditionalFormatting sqref="E61">
    <cfRule type="expression" priority="179" dxfId="531" stopIfTrue="1">
      <formula>$I61="mimoriadne ukončený"</formula>
    </cfRule>
  </conditionalFormatting>
  <conditionalFormatting sqref="C63:C64">
    <cfRule type="expression" priority="178" dxfId="530" stopIfTrue="1">
      <formula>$I63="zamietnuť"</formula>
    </cfRule>
  </conditionalFormatting>
  <conditionalFormatting sqref="C63:C64">
    <cfRule type="expression" priority="177" dxfId="530" stopIfTrue="1">
      <formula>$I63="zamietnuť"</formula>
    </cfRule>
  </conditionalFormatting>
  <conditionalFormatting sqref="C63:C64">
    <cfRule type="expression" priority="176" dxfId="530" stopIfTrue="1">
      <formula>$I63="zamietnuť"</formula>
    </cfRule>
  </conditionalFormatting>
  <conditionalFormatting sqref="C63:C64">
    <cfRule type="expression" priority="175" dxfId="530" stopIfTrue="1">
      <formula>$I63="zamietnuť"</formula>
    </cfRule>
  </conditionalFormatting>
  <conditionalFormatting sqref="C63:C64">
    <cfRule type="expression" priority="174" dxfId="531" stopIfTrue="1">
      <formula>$I63="mimoriadne ukončený"</formula>
    </cfRule>
  </conditionalFormatting>
  <conditionalFormatting sqref="E63:E64">
    <cfRule type="expression" priority="173" dxfId="530" stopIfTrue="1">
      <formula>$I63="zamietnuť"</formula>
    </cfRule>
  </conditionalFormatting>
  <conditionalFormatting sqref="E63:E64">
    <cfRule type="expression" priority="172" dxfId="530" stopIfTrue="1">
      <formula>$I63="zamietnuť"</formula>
    </cfRule>
  </conditionalFormatting>
  <conditionalFormatting sqref="E63:E64">
    <cfRule type="expression" priority="171" dxfId="530" stopIfTrue="1">
      <formula>$I63="zamietnuť"</formula>
    </cfRule>
  </conditionalFormatting>
  <conditionalFormatting sqref="E63:E64">
    <cfRule type="expression" priority="170" dxfId="530" stopIfTrue="1">
      <formula>$I63="zamietnuť"</formula>
    </cfRule>
  </conditionalFormatting>
  <conditionalFormatting sqref="E63:E64">
    <cfRule type="expression" priority="169" dxfId="531" stopIfTrue="1">
      <formula>$I63="mimoriadne ukončený"</formula>
    </cfRule>
  </conditionalFormatting>
  <conditionalFormatting sqref="D63:D64">
    <cfRule type="expression" priority="168" dxfId="530" stopIfTrue="1">
      <formula>$I63="zamietnuť"</formula>
    </cfRule>
  </conditionalFormatting>
  <conditionalFormatting sqref="D63:D64">
    <cfRule type="expression" priority="167" dxfId="530" stopIfTrue="1">
      <formula>$I63="zamietnuť"</formula>
    </cfRule>
  </conditionalFormatting>
  <conditionalFormatting sqref="D63:D64">
    <cfRule type="expression" priority="166" dxfId="530" stopIfTrue="1">
      <formula>$I63="zamietnuť"</formula>
    </cfRule>
  </conditionalFormatting>
  <conditionalFormatting sqref="D63:D64">
    <cfRule type="expression" priority="165" dxfId="530" stopIfTrue="1">
      <formula>$I63="zamietnuť"</formula>
    </cfRule>
  </conditionalFormatting>
  <conditionalFormatting sqref="D63:D64">
    <cfRule type="expression" priority="164" dxfId="531" stopIfTrue="1">
      <formula>$I63="mimoriadne ukončený"</formula>
    </cfRule>
  </conditionalFormatting>
  <conditionalFormatting sqref="C65:C66">
    <cfRule type="expression" priority="163" dxfId="530" stopIfTrue="1">
      <formula>$I65="zamietnuť"</formula>
    </cfRule>
  </conditionalFormatting>
  <conditionalFormatting sqref="C65:C66">
    <cfRule type="expression" priority="162" dxfId="530" stopIfTrue="1">
      <formula>$I65="zamietnuť"</formula>
    </cfRule>
  </conditionalFormatting>
  <conditionalFormatting sqref="C65:C66">
    <cfRule type="expression" priority="161" dxfId="530" stopIfTrue="1">
      <formula>$I65="zamietnuť"</formula>
    </cfRule>
  </conditionalFormatting>
  <conditionalFormatting sqref="C65:C66">
    <cfRule type="expression" priority="160" dxfId="530" stopIfTrue="1">
      <formula>$I65="zamietnuť"</formula>
    </cfRule>
  </conditionalFormatting>
  <conditionalFormatting sqref="C65:C66">
    <cfRule type="expression" priority="159" dxfId="531" stopIfTrue="1">
      <formula>$I65="mimoriadne ukončený"</formula>
    </cfRule>
  </conditionalFormatting>
  <conditionalFormatting sqref="D65:D66">
    <cfRule type="expression" priority="158" dxfId="530" stopIfTrue="1">
      <formula>$I65="zamietnuť"</formula>
    </cfRule>
  </conditionalFormatting>
  <conditionalFormatting sqref="D65:D66">
    <cfRule type="expression" priority="157" dxfId="530" stopIfTrue="1">
      <formula>$I65="zamietnuť"</formula>
    </cfRule>
  </conditionalFormatting>
  <conditionalFormatting sqref="D65:D66">
    <cfRule type="expression" priority="156" dxfId="530" stopIfTrue="1">
      <formula>$I65="zamietnuť"</formula>
    </cfRule>
  </conditionalFormatting>
  <conditionalFormatting sqref="D65:D66">
    <cfRule type="expression" priority="155" dxfId="530" stopIfTrue="1">
      <formula>$I65="zamietnuť"</formula>
    </cfRule>
  </conditionalFormatting>
  <conditionalFormatting sqref="D65:D66">
    <cfRule type="expression" priority="154" dxfId="531" stopIfTrue="1">
      <formula>$I65="mimoriadne ukončený"</formula>
    </cfRule>
  </conditionalFormatting>
  <conditionalFormatting sqref="E65:E66">
    <cfRule type="expression" priority="153" dxfId="530" stopIfTrue="1">
      <formula>$I65="zamietnuť"</formula>
    </cfRule>
  </conditionalFormatting>
  <conditionalFormatting sqref="E65:E66">
    <cfRule type="expression" priority="152" dxfId="530" stopIfTrue="1">
      <formula>$I65="zamietnuť"</formula>
    </cfRule>
  </conditionalFormatting>
  <conditionalFormatting sqref="E65:E66">
    <cfRule type="expression" priority="151" dxfId="530" stopIfTrue="1">
      <formula>$I65="zamietnuť"</formula>
    </cfRule>
  </conditionalFormatting>
  <conditionalFormatting sqref="E65:E66">
    <cfRule type="expression" priority="150" dxfId="530" stopIfTrue="1">
      <formula>$I65="zamietnuť"</formula>
    </cfRule>
  </conditionalFormatting>
  <conditionalFormatting sqref="E65:E66">
    <cfRule type="expression" priority="149" dxfId="531" stopIfTrue="1">
      <formula>$I65="mimoriadne ukončený"</formula>
    </cfRule>
  </conditionalFormatting>
  <conditionalFormatting sqref="E67:E68">
    <cfRule type="expression" priority="148" dxfId="530" stopIfTrue="1">
      <formula>$I67="zamietnuť"</formula>
    </cfRule>
  </conditionalFormatting>
  <conditionalFormatting sqref="E67:E68">
    <cfRule type="expression" priority="147" dxfId="530" stopIfTrue="1">
      <formula>$I67="zamietnuť"</formula>
    </cfRule>
  </conditionalFormatting>
  <conditionalFormatting sqref="E67:E68">
    <cfRule type="expression" priority="146" dxfId="530" stopIfTrue="1">
      <formula>$I67="zamietnuť"</formula>
    </cfRule>
  </conditionalFormatting>
  <conditionalFormatting sqref="E67:E68">
    <cfRule type="expression" priority="145" dxfId="530" stopIfTrue="1">
      <formula>$I67="zamietnuť"</formula>
    </cfRule>
  </conditionalFormatting>
  <conditionalFormatting sqref="E67:E68">
    <cfRule type="expression" priority="144" dxfId="531" stopIfTrue="1">
      <formula>$I67="mimoriadne ukončený"</formula>
    </cfRule>
  </conditionalFormatting>
  <conditionalFormatting sqref="D67:D68">
    <cfRule type="expression" priority="143" dxfId="530" stopIfTrue="1">
      <formula>$I67="zamietnuť"</formula>
    </cfRule>
  </conditionalFormatting>
  <conditionalFormatting sqref="D67:D68">
    <cfRule type="expression" priority="142" dxfId="530" stopIfTrue="1">
      <formula>$I67="zamietnuť"</formula>
    </cfRule>
  </conditionalFormatting>
  <conditionalFormatting sqref="D67:D68">
    <cfRule type="expression" priority="141" dxfId="530" stopIfTrue="1">
      <formula>$I67="zamietnuť"</formula>
    </cfRule>
  </conditionalFormatting>
  <conditionalFormatting sqref="D67:D68">
    <cfRule type="expression" priority="140" dxfId="530" stopIfTrue="1">
      <formula>$I67="zamietnuť"</formula>
    </cfRule>
  </conditionalFormatting>
  <conditionalFormatting sqref="D67:D68">
    <cfRule type="expression" priority="139" dxfId="531" stopIfTrue="1">
      <formula>$I67="mimoriadne ukončený"</formula>
    </cfRule>
  </conditionalFormatting>
  <conditionalFormatting sqref="C69:C74">
    <cfRule type="expression" priority="138" dxfId="530" stopIfTrue="1">
      <formula>$I69="zamietnuť"</formula>
    </cfRule>
  </conditionalFormatting>
  <conditionalFormatting sqref="C69:C74">
    <cfRule type="expression" priority="137" dxfId="530" stopIfTrue="1">
      <formula>$I69="zamietnuť"</formula>
    </cfRule>
  </conditionalFormatting>
  <conditionalFormatting sqref="C69:C74">
    <cfRule type="expression" priority="136" dxfId="530" stopIfTrue="1">
      <formula>$I69="zamietnuť"</formula>
    </cfRule>
  </conditionalFormatting>
  <conditionalFormatting sqref="C69:C74">
    <cfRule type="expression" priority="135" dxfId="530" stopIfTrue="1">
      <formula>$I69="zamietnuť"</formula>
    </cfRule>
  </conditionalFormatting>
  <conditionalFormatting sqref="C69:C74">
    <cfRule type="expression" priority="134" dxfId="531" stopIfTrue="1">
      <formula>$I69="mimoriadne ukončený"</formula>
    </cfRule>
  </conditionalFormatting>
  <conditionalFormatting sqref="D69:D74">
    <cfRule type="expression" priority="133" dxfId="530" stopIfTrue="1">
      <formula>$I69="zamietnuť"</formula>
    </cfRule>
  </conditionalFormatting>
  <conditionalFormatting sqref="D69:D74">
    <cfRule type="expression" priority="132" dxfId="530" stopIfTrue="1">
      <formula>$I69="zamietnuť"</formula>
    </cfRule>
  </conditionalFormatting>
  <conditionalFormatting sqref="D69:D74">
    <cfRule type="expression" priority="131" dxfId="530" stopIfTrue="1">
      <formula>$I69="zamietnuť"</formula>
    </cfRule>
  </conditionalFormatting>
  <conditionalFormatting sqref="D69:D74">
    <cfRule type="expression" priority="130" dxfId="530" stopIfTrue="1">
      <formula>$I69="zamietnuť"</formula>
    </cfRule>
  </conditionalFormatting>
  <conditionalFormatting sqref="D69:D74">
    <cfRule type="expression" priority="129" dxfId="531" stopIfTrue="1">
      <formula>$I69="mimoriadne ukončený"</formula>
    </cfRule>
  </conditionalFormatting>
  <conditionalFormatting sqref="E69:E74">
    <cfRule type="expression" priority="128" dxfId="530" stopIfTrue="1">
      <formula>$I69="zamietnuť"</formula>
    </cfRule>
  </conditionalFormatting>
  <conditionalFormatting sqref="E69:E74">
    <cfRule type="expression" priority="127" dxfId="530" stopIfTrue="1">
      <formula>$I69="zamietnuť"</formula>
    </cfRule>
  </conditionalFormatting>
  <conditionalFormatting sqref="E69:E74">
    <cfRule type="expression" priority="126" dxfId="530" stopIfTrue="1">
      <formula>$I69="zamietnuť"</formula>
    </cfRule>
  </conditionalFormatting>
  <conditionalFormatting sqref="E69:E74">
    <cfRule type="expression" priority="125" dxfId="530" stopIfTrue="1">
      <formula>$I69="zamietnuť"</formula>
    </cfRule>
  </conditionalFormatting>
  <conditionalFormatting sqref="E69:E74">
    <cfRule type="expression" priority="124" dxfId="531" stopIfTrue="1">
      <formula>$I69="mimoriadne ukončený"</formula>
    </cfRule>
  </conditionalFormatting>
  <conditionalFormatting sqref="E60">
    <cfRule type="expression" priority="123" dxfId="530" stopIfTrue="1">
      <formula>$I60="zamietnuť"</formula>
    </cfRule>
  </conditionalFormatting>
  <conditionalFormatting sqref="E60">
    <cfRule type="expression" priority="122" dxfId="530" stopIfTrue="1">
      <formula>$I60="zamietnuť"</formula>
    </cfRule>
  </conditionalFormatting>
  <conditionalFormatting sqref="E60">
    <cfRule type="expression" priority="121" dxfId="530" stopIfTrue="1">
      <formula>$I60="zamietnuť"</formula>
    </cfRule>
  </conditionalFormatting>
  <conditionalFormatting sqref="E60">
    <cfRule type="expression" priority="120" dxfId="530" stopIfTrue="1">
      <formula>$I60="zamietnuť"</formula>
    </cfRule>
  </conditionalFormatting>
  <conditionalFormatting sqref="E60">
    <cfRule type="expression" priority="119" dxfId="531" stopIfTrue="1">
      <formula>$I60="mimoriadne ukončený"</formula>
    </cfRule>
  </conditionalFormatting>
  <conditionalFormatting sqref="D60">
    <cfRule type="expression" priority="118" dxfId="530" stopIfTrue="1">
      <formula>$I60="zamietnuť"</formula>
    </cfRule>
  </conditionalFormatting>
  <conditionalFormatting sqref="D60">
    <cfRule type="expression" priority="117" dxfId="530" stopIfTrue="1">
      <formula>$I60="zamietnuť"</formula>
    </cfRule>
  </conditionalFormatting>
  <conditionalFormatting sqref="D60">
    <cfRule type="expression" priority="116" dxfId="530" stopIfTrue="1">
      <formula>$I60="zamietnuť"</formula>
    </cfRule>
  </conditionalFormatting>
  <conditionalFormatting sqref="D60">
    <cfRule type="expression" priority="115" dxfId="530" stopIfTrue="1">
      <formula>$I60="zamietnuť"</formula>
    </cfRule>
  </conditionalFormatting>
  <conditionalFormatting sqref="D60">
    <cfRule type="expression" priority="114" dxfId="531" stopIfTrue="1">
      <formula>$I60="mimoriadne ukončený"</formula>
    </cfRule>
  </conditionalFormatting>
  <conditionalFormatting sqref="E83">
    <cfRule type="expression" priority="113" dxfId="530" stopIfTrue="1">
      <formula>$I83="zamietnuť"</formula>
    </cfRule>
  </conditionalFormatting>
  <conditionalFormatting sqref="E83">
    <cfRule type="expression" priority="112" dxfId="531" stopIfTrue="1">
      <formula>$I83="mimoriadne ukončený"</formula>
    </cfRule>
  </conditionalFormatting>
  <conditionalFormatting sqref="E85">
    <cfRule type="expression" priority="111" dxfId="530" stopIfTrue="1">
      <formula>$I85="zamietnuť"</formula>
    </cfRule>
  </conditionalFormatting>
  <conditionalFormatting sqref="E85">
    <cfRule type="expression" priority="110" dxfId="531" stopIfTrue="1">
      <formula>$I85="mimoriadne ukončený"</formula>
    </cfRule>
  </conditionalFormatting>
  <conditionalFormatting sqref="G86">
    <cfRule type="expression" priority="109" dxfId="530" stopIfTrue="1">
      <formula>$I86="zamietnuť"</formula>
    </cfRule>
  </conditionalFormatting>
  <conditionalFormatting sqref="G86">
    <cfRule type="expression" priority="108" dxfId="531" stopIfTrue="1">
      <formula>$I86="mimoriadne ukončený"</formula>
    </cfRule>
  </conditionalFormatting>
  <conditionalFormatting sqref="E88:E91">
    <cfRule type="expression" priority="107" dxfId="530" stopIfTrue="1">
      <formula>$I88="zamietnuť"</formula>
    </cfRule>
  </conditionalFormatting>
  <conditionalFormatting sqref="E88:E91">
    <cfRule type="expression" priority="106" dxfId="531" stopIfTrue="1">
      <formula>$I88="mimoriadne ukončený"</formula>
    </cfRule>
  </conditionalFormatting>
  <conditionalFormatting sqref="E101:E106">
    <cfRule type="expression" priority="105" dxfId="530" stopIfTrue="1">
      <formula>$I101="zamietnuť"</formula>
    </cfRule>
  </conditionalFormatting>
  <conditionalFormatting sqref="E101:E106">
    <cfRule type="expression" priority="104" dxfId="531" stopIfTrue="1">
      <formula>$I101="mimoriadne ukončený"</formula>
    </cfRule>
  </conditionalFormatting>
  <conditionalFormatting sqref="E100">
    <cfRule type="expression" priority="97" dxfId="530" stopIfTrue="1">
      <formula>$I100="zamietnuť"</formula>
    </cfRule>
  </conditionalFormatting>
  <conditionalFormatting sqref="E100">
    <cfRule type="expression" priority="96" dxfId="531" stopIfTrue="1">
      <formula>$I100="mimoriadne ukončený"</formula>
    </cfRule>
  </conditionalFormatting>
  <conditionalFormatting sqref="D107">
    <cfRule type="expression" priority="95" dxfId="530" stopIfTrue="1">
      <formula>$I107="zamietnuť"</formula>
    </cfRule>
  </conditionalFormatting>
  <conditionalFormatting sqref="D107">
    <cfRule type="expression" priority="94" dxfId="531" stopIfTrue="1">
      <formula>$I107="mimoriadne ukončený"</formula>
    </cfRule>
  </conditionalFormatting>
  <conditionalFormatting sqref="C107">
    <cfRule type="expression" priority="93" dxfId="530" stopIfTrue="1">
      <formula>$I107="zamietnuť"</formula>
    </cfRule>
  </conditionalFormatting>
  <conditionalFormatting sqref="C107">
    <cfRule type="expression" priority="92" dxfId="531" stopIfTrue="1">
      <formula>$I107="mimoriadne ukončený"</formula>
    </cfRule>
  </conditionalFormatting>
  <conditionalFormatting sqref="G107">
    <cfRule type="expression" priority="91" dxfId="530" stopIfTrue="1">
      <formula>$I107="zamietnuť"</formula>
    </cfRule>
  </conditionalFormatting>
  <conditionalFormatting sqref="G107">
    <cfRule type="expression" priority="90" dxfId="531" stopIfTrue="1">
      <formula>$I107="mimoriadne ukončený"</formula>
    </cfRule>
  </conditionalFormatting>
  <conditionalFormatting sqref="F107">
    <cfRule type="expression" priority="89" dxfId="530" stopIfTrue="1">
      <formula>$I107="zamietnuť"</formula>
    </cfRule>
  </conditionalFormatting>
  <conditionalFormatting sqref="F107">
    <cfRule type="expression" priority="88" dxfId="531" stopIfTrue="1">
      <formula>$I107="mimoriadne ukončený"</formula>
    </cfRule>
  </conditionalFormatting>
  <conditionalFormatting sqref="D109:D113">
    <cfRule type="expression" priority="87" dxfId="530" stopIfTrue="1">
      <formula>$I109="zamietnuť"</formula>
    </cfRule>
  </conditionalFormatting>
  <conditionalFormatting sqref="D109:D113">
    <cfRule type="expression" priority="86" dxfId="531" stopIfTrue="1">
      <formula>$I109="mimoriadne ukončený"</formula>
    </cfRule>
  </conditionalFormatting>
  <conditionalFormatting sqref="E109:E113">
    <cfRule type="expression" priority="85" dxfId="530" stopIfTrue="1">
      <formula>$I109="zamietnuť"</formula>
    </cfRule>
  </conditionalFormatting>
  <conditionalFormatting sqref="E109:E113">
    <cfRule type="expression" priority="84" dxfId="531" stopIfTrue="1">
      <formula>$I109="mimoriadne ukončený"</formula>
    </cfRule>
  </conditionalFormatting>
  <conditionalFormatting sqref="C120:C125">
    <cfRule type="expression" priority="75" dxfId="530" stopIfTrue="1">
      <formula>$I120="zamietnuť"</formula>
    </cfRule>
  </conditionalFormatting>
  <conditionalFormatting sqref="C120:C125">
    <cfRule type="expression" priority="74" dxfId="531" stopIfTrue="1">
      <formula>$I120="mimoriadne ukončený"</formula>
    </cfRule>
  </conditionalFormatting>
  <conditionalFormatting sqref="D120:D125">
    <cfRule type="expression" priority="73" dxfId="530" stopIfTrue="1">
      <formula>$I120="zamietnuť"</formula>
    </cfRule>
  </conditionalFormatting>
  <conditionalFormatting sqref="D120:D125">
    <cfRule type="expression" priority="72" dxfId="531" stopIfTrue="1">
      <formula>$I120="mimoriadne ukončený"</formula>
    </cfRule>
  </conditionalFormatting>
  <conditionalFormatting sqref="E120:E125">
    <cfRule type="expression" priority="71" dxfId="530" stopIfTrue="1">
      <formula>$I120="zamietnuť"</formula>
    </cfRule>
  </conditionalFormatting>
  <conditionalFormatting sqref="E120:E125">
    <cfRule type="expression" priority="70" dxfId="531" stopIfTrue="1">
      <formula>$I120="mimoriadne ukončený"</formula>
    </cfRule>
  </conditionalFormatting>
  <conditionalFormatting sqref="H9:H74">
    <cfRule type="expression" priority="69" dxfId="530" stopIfTrue="1">
      <formula>$I9="zamietnuť"</formula>
    </cfRule>
  </conditionalFormatting>
  <conditionalFormatting sqref="H9">
    <cfRule type="expression" priority="68" dxfId="530" stopIfTrue="1">
      <formula>$I9="zamietnuť"</formula>
    </cfRule>
  </conditionalFormatting>
  <conditionalFormatting sqref="H9">
    <cfRule type="expression" priority="67" dxfId="530" stopIfTrue="1">
      <formula>$I9="zamietnuť"</formula>
    </cfRule>
  </conditionalFormatting>
  <conditionalFormatting sqref="H9">
    <cfRule type="expression" priority="66" dxfId="530" stopIfTrue="1">
      <formula>$I9="zamietnuť"</formula>
    </cfRule>
  </conditionalFormatting>
  <conditionalFormatting sqref="H9">
    <cfRule type="expression" priority="65" dxfId="531" stopIfTrue="1">
      <formula>$I9="mimoriadne ukončený"</formula>
    </cfRule>
  </conditionalFormatting>
  <conditionalFormatting sqref="H10:H11">
    <cfRule type="expression" priority="64" dxfId="530" stopIfTrue="1">
      <formula>$I10="zamietnuť"</formula>
    </cfRule>
  </conditionalFormatting>
  <conditionalFormatting sqref="H10:H11">
    <cfRule type="expression" priority="63" dxfId="530" stopIfTrue="1">
      <formula>$I10="zamietnuť"</formula>
    </cfRule>
  </conditionalFormatting>
  <conditionalFormatting sqref="H10:H11">
    <cfRule type="expression" priority="62" dxfId="530" stopIfTrue="1">
      <formula>$I10="zamietnuť"</formula>
    </cfRule>
  </conditionalFormatting>
  <conditionalFormatting sqref="H10:H11">
    <cfRule type="expression" priority="61" dxfId="531" stopIfTrue="1">
      <formula>$I10="mimoriadne ukončený"</formula>
    </cfRule>
  </conditionalFormatting>
  <conditionalFormatting sqref="H12:H21">
    <cfRule type="expression" priority="60" dxfId="530" stopIfTrue="1">
      <formula>$I12="zamietnuť"</formula>
    </cfRule>
  </conditionalFormatting>
  <conditionalFormatting sqref="H12:H21">
    <cfRule type="expression" priority="59" dxfId="530" stopIfTrue="1">
      <formula>$I12="zamietnuť"</formula>
    </cfRule>
  </conditionalFormatting>
  <conditionalFormatting sqref="H12:H21">
    <cfRule type="expression" priority="58" dxfId="530" stopIfTrue="1">
      <formula>$I12="zamietnuť"</formula>
    </cfRule>
  </conditionalFormatting>
  <conditionalFormatting sqref="H12:H21">
    <cfRule type="expression" priority="57" dxfId="531" stopIfTrue="1">
      <formula>$I12="mimoriadne ukončený"</formula>
    </cfRule>
  </conditionalFormatting>
  <conditionalFormatting sqref="H22:H34">
    <cfRule type="expression" priority="56" dxfId="530" stopIfTrue="1">
      <formula>$I22="zamietnuť"</formula>
    </cfRule>
  </conditionalFormatting>
  <conditionalFormatting sqref="H22:H34">
    <cfRule type="expression" priority="55" dxfId="530" stopIfTrue="1">
      <formula>$I22="zamietnuť"</formula>
    </cfRule>
  </conditionalFormatting>
  <conditionalFormatting sqref="H22:H34">
    <cfRule type="expression" priority="54" dxfId="530" stopIfTrue="1">
      <formula>$I22="zamietnuť"</formula>
    </cfRule>
  </conditionalFormatting>
  <conditionalFormatting sqref="H22:H34">
    <cfRule type="expression" priority="53" dxfId="531" stopIfTrue="1">
      <formula>$I22="mimoriadne ukončený"</formula>
    </cfRule>
  </conditionalFormatting>
  <conditionalFormatting sqref="H35:H50">
    <cfRule type="expression" priority="52" dxfId="530" stopIfTrue="1">
      <formula>$I35="zamietnuť"</formula>
    </cfRule>
  </conditionalFormatting>
  <conditionalFormatting sqref="H35:H50">
    <cfRule type="expression" priority="51" dxfId="530" stopIfTrue="1">
      <formula>$I35="zamietnuť"</formula>
    </cfRule>
  </conditionalFormatting>
  <conditionalFormatting sqref="H35:H50">
    <cfRule type="expression" priority="50" dxfId="530" stopIfTrue="1">
      <formula>$I35="zamietnuť"</formula>
    </cfRule>
  </conditionalFormatting>
  <conditionalFormatting sqref="H35:H50">
    <cfRule type="expression" priority="49" dxfId="531" stopIfTrue="1">
      <formula>$I35="mimoriadne ukončený"</formula>
    </cfRule>
  </conditionalFormatting>
  <conditionalFormatting sqref="H51:H74">
    <cfRule type="expression" priority="48" dxfId="530" stopIfTrue="1">
      <formula>$I51="zamietnuť"</formula>
    </cfRule>
  </conditionalFormatting>
  <conditionalFormatting sqref="H51:H74">
    <cfRule type="expression" priority="47" dxfId="530" stopIfTrue="1">
      <formula>$I51="zamietnuť"</formula>
    </cfRule>
  </conditionalFormatting>
  <conditionalFormatting sqref="H51:H74">
    <cfRule type="expression" priority="46" dxfId="530" stopIfTrue="1">
      <formula>$I51="zamietnuť"</formula>
    </cfRule>
  </conditionalFormatting>
  <conditionalFormatting sqref="H51:H74">
    <cfRule type="expression" priority="45" dxfId="531" stopIfTrue="1">
      <formula>$I51="mimoriadne ukončený"</formula>
    </cfRule>
  </conditionalFormatting>
  <conditionalFormatting sqref="H78 H81:H83 H86">
    <cfRule type="expression" priority="44" dxfId="531" stopIfTrue="1">
      <formula>$I79="mimoriadne ukončený"</formula>
    </cfRule>
  </conditionalFormatting>
  <conditionalFormatting sqref="H85">
    <cfRule type="expression" priority="43" dxfId="530" stopIfTrue="1">
      <formula>$I85="zamietnuť"</formula>
    </cfRule>
  </conditionalFormatting>
  <conditionalFormatting sqref="H84 H80">
    <cfRule type="expression" priority="42" dxfId="530" stopIfTrue="1">
      <formula>#REF!="zamietnuť"</formula>
    </cfRule>
  </conditionalFormatting>
  <conditionalFormatting sqref="H85">
    <cfRule type="expression" priority="41" dxfId="531">
      <formula>$I85="mimoriadne ukončený"</formula>
    </cfRule>
  </conditionalFormatting>
  <conditionalFormatting sqref="H84 H80">
    <cfRule type="expression" priority="40" dxfId="531">
      <formula>#REF!="mimoriadne ukončený"</formula>
    </cfRule>
  </conditionalFormatting>
  <conditionalFormatting sqref="H79">
    <cfRule type="expression" priority="39" dxfId="530" stopIfTrue="1">
      <formula>$I81="zamietnuť"</formula>
    </cfRule>
  </conditionalFormatting>
  <conditionalFormatting sqref="H79">
    <cfRule type="expression" priority="38" dxfId="531" stopIfTrue="1">
      <formula>$I81="mimoriadne ukončený"</formula>
    </cfRule>
  </conditionalFormatting>
  <conditionalFormatting sqref="H9:H74">
    <cfRule type="expression" priority="37" dxfId="530" stopIfTrue="1">
      <formula>$I9="zamietnuť"</formula>
    </cfRule>
  </conditionalFormatting>
  <conditionalFormatting sqref="H9">
    <cfRule type="expression" priority="36" dxfId="530" stopIfTrue="1">
      <formula>$I9="zamietnuť"</formula>
    </cfRule>
  </conditionalFormatting>
  <conditionalFormatting sqref="H9">
    <cfRule type="expression" priority="35" dxfId="530" stopIfTrue="1">
      <formula>$I9="zamietnuť"</formula>
    </cfRule>
  </conditionalFormatting>
  <conditionalFormatting sqref="H9">
    <cfRule type="expression" priority="34" dxfId="530" stopIfTrue="1">
      <formula>$I9="zamietnuť"</formula>
    </cfRule>
  </conditionalFormatting>
  <conditionalFormatting sqref="H9">
    <cfRule type="expression" priority="33" dxfId="531" stopIfTrue="1">
      <formula>$I9="mimoriadne ukončený"</formula>
    </cfRule>
  </conditionalFormatting>
  <conditionalFormatting sqref="H10:H11">
    <cfRule type="expression" priority="32" dxfId="530" stopIfTrue="1">
      <formula>$I10="zamietnuť"</formula>
    </cfRule>
  </conditionalFormatting>
  <conditionalFormatting sqref="H10:H11">
    <cfRule type="expression" priority="31" dxfId="530" stopIfTrue="1">
      <formula>$I10="zamietnuť"</formula>
    </cfRule>
  </conditionalFormatting>
  <conditionalFormatting sqref="H10:H11">
    <cfRule type="expression" priority="30" dxfId="530" stopIfTrue="1">
      <formula>$I10="zamietnuť"</formula>
    </cfRule>
  </conditionalFormatting>
  <conditionalFormatting sqref="H10:H11">
    <cfRule type="expression" priority="29" dxfId="531" stopIfTrue="1">
      <formula>$I10="mimoriadne ukončený"</formula>
    </cfRule>
  </conditionalFormatting>
  <conditionalFormatting sqref="H12:H21">
    <cfRule type="expression" priority="28" dxfId="530" stopIfTrue="1">
      <formula>$I12="zamietnuť"</formula>
    </cfRule>
  </conditionalFormatting>
  <conditionalFormatting sqref="H12:H21">
    <cfRule type="expression" priority="27" dxfId="530" stopIfTrue="1">
      <formula>$I12="zamietnuť"</formula>
    </cfRule>
  </conditionalFormatting>
  <conditionalFormatting sqref="H12:H21">
    <cfRule type="expression" priority="26" dxfId="530" stopIfTrue="1">
      <formula>$I12="zamietnuť"</formula>
    </cfRule>
  </conditionalFormatting>
  <conditionalFormatting sqref="H12:H21">
    <cfRule type="expression" priority="25" dxfId="531" stopIfTrue="1">
      <formula>$I12="mimoriadne ukončený"</formula>
    </cfRule>
  </conditionalFormatting>
  <conditionalFormatting sqref="H22:H34">
    <cfRule type="expression" priority="24" dxfId="530" stopIfTrue="1">
      <formula>$I22="zamietnuť"</formula>
    </cfRule>
  </conditionalFormatting>
  <conditionalFormatting sqref="H22:H34">
    <cfRule type="expression" priority="23" dxfId="530" stopIfTrue="1">
      <formula>$I22="zamietnuť"</formula>
    </cfRule>
  </conditionalFormatting>
  <conditionalFormatting sqref="H22:H34">
    <cfRule type="expression" priority="22" dxfId="530" stopIfTrue="1">
      <formula>$I22="zamietnuť"</formula>
    </cfRule>
  </conditionalFormatting>
  <conditionalFormatting sqref="H22:H34">
    <cfRule type="expression" priority="21" dxfId="531" stopIfTrue="1">
      <formula>$I22="mimoriadne ukončený"</formula>
    </cfRule>
  </conditionalFormatting>
  <conditionalFormatting sqref="H35:H50">
    <cfRule type="expression" priority="20" dxfId="530" stopIfTrue="1">
      <formula>$I35="zamietnuť"</formula>
    </cfRule>
  </conditionalFormatting>
  <conditionalFormatting sqref="H35:H50">
    <cfRule type="expression" priority="19" dxfId="530" stopIfTrue="1">
      <formula>$I35="zamietnuť"</formula>
    </cfRule>
  </conditionalFormatting>
  <conditionalFormatting sqref="H35:H50">
    <cfRule type="expression" priority="18" dxfId="530" stopIfTrue="1">
      <formula>$I35="zamietnuť"</formula>
    </cfRule>
  </conditionalFormatting>
  <conditionalFormatting sqref="H35:H50">
    <cfRule type="expression" priority="17" dxfId="531" stopIfTrue="1">
      <formula>$I35="mimoriadne ukončený"</formula>
    </cfRule>
  </conditionalFormatting>
  <conditionalFormatting sqref="H51:H74">
    <cfRule type="expression" priority="16" dxfId="530" stopIfTrue="1">
      <formula>$I51="zamietnuť"</formula>
    </cfRule>
  </conditionalFormatting>
  <conditionalFormatting sqref="H51:H74">
    <cfRule type="expression" priority="15" dxfId="530" stopIfTrue="1">
      <formula>$I51="zamietnuť"</formula>
    </cfRule>
  </conditionalFormatting>
  <conditionalFormatting sqref="H51:H74">
    <cfRule type="expression" priority="14" dxfId="530" stopIfTrue="1">
      <formula>$I51="zamietnuť"</formula>
    </cfRule>
  </conditionalFormatting>
  <conditionalFormatting sqref="H51:H74">
    <cfRule type="expression" priority="13" dxfId="531" stopIfTrue="1">
      <formula>$I51="mimoriadne ukončený"</formula>
    </cfRule>
  </conditionalFormatting>
  <conditionalFormatting sqref="H78">
    <cfRule type="expression" priority="12" dxfId="531" stopIfTrue="1">
      <formula>$I79="mimoriadne ukončený"</formula>
    </cfRule>
  </conditionalFormatting>
  <conditionalFormatting sqref="H85">
    <cfRule type="expression" priority="11" dxfId="530" stopIfTrue="1">
      <formula>$I85="zamietnuť"</formula>
    </cfRule>
  </conditionalFormatting>
  <conditionalFormatting sqref="H85">
    <cfRule type="expression" priority="9" dxfId="531">
      <formula>$I85="mimoriadne ukončený"</formula>
    </cfRule>
  </conditionalFormatting>
  <conditionalFormatting sqref="H79">
    <cfRule type="expression" priority="7" dxfId="530" stopIfTrue="1">
      <formula>$I81="zamietnuť"</formula>
    </cfRule>
  </conditionalFormatting>
  <conditionalFormatting sqref="H79">
    <cfRule type="expression" priority="6" dxfId="531" stopIfTrue="1">
      <formula>$I81="mimoriadne ukončený"</formula>
    </cfRule>
  </conditionalFormatting>
  <conditionalFormatting sqref="H78 H81:H83 H86">
    <cfRule type="expression" priority="268" dxfId="530" stopIfTrue="1">
      <formula>$I79="zamietnuť"</formula>
    </cfRule>
  </conditionalFormatting>
  <conditionalFormatting sqref="H93:H98">
    <cfRule type="expression" priority="270" dxfId="530" stopIfTrue="1">
      <formula>$I92="zamietnuť"</formula>
    </cfRule>
  </conditionalFormatting>
  <conditionalFormatting sqref="H93:H98">
    <cfRule type="expression" priority="273" dxfId="531" stopIfTrue="1">
      <formula>$I92="mimoriadne ukončený"</formula>
    </cfRule>
  </conditionalFormatting>
  <conditionalFormatting sqref="H100:H107">
    <cfRule type="expression" priority="279" dxfId="530" stopIfTrue="1">
      <formula>$I98="zamietnuť"</formula>
    </cfRule>
  </conditionalFormatting>
  <conditionalFormatting sqref="H100:H107">
    <cfRule type="expression" priority="282" dxfId="531" stopIfTrue="1">
      <formula>$I98="mimoriadne ukončený"</formula>
    </cfRule>
  </conditionalFormatting>
  <conditionalFormatting sqref="H109:H113">
    <cfRule type="expression" priority="288" dxfId="530" stopIfTrue="1">
      <formula>$I106="zamietnuť"</formula>
    </cfRule>
  </conditionalFormatting>
  <conditionalFormatting sqref="H109:H113">
    <cfRule type="expression" priority="291" dxfId="531" stopIfTrue="1">
      <formula>$I106="mimoriadne ukončený"</formula>
    </cfRule>
  </conditionalFormatting>
  <conditionalFormatting sqref="H115:H118">
    <cfRule type="expression" priority="297" dxfId="530" stopIfTrue="1">
      <formula>$I111="zamietnuť"</formula>
    </cfRule>
  </conditionalFormatting>
  <conditionalFormatting sqref="H115:H118">
    <cfRule type="expression" priority="300" dxfId="531" stopIfTrue="1">
      <formula>$I111="mimoriadne ukončený"</formula>
    </cfRule>
  </conditionalFormatting>
  <conditionalFormatting sqref="H120:H125">
    <cfRule type="expression" priority="306" dxfId="530" stopIfTrue="1">
      <formula>$I115="zamietnuť"</formula>
    </cfRule>
  </conditionalFormatting>
  <conditionalFormatting sqref="H120:H125">
    <cfRule type="expression" priority="309" dxfId="531" stopIfTrue="1">
      <formula>$I115="mimoriadne ukončený"</formula>
    </cfRule>
  </conditionalFormatting>
  <conditionalFormatting sqref="H9:H61">
    <cfRule type="expression" priority="5" dxfId="530" stopIfTrue="1">
      <formula>$I9="zamietnuť"</formula>
    </cfRule>
  </conditionalFormatting>
  <conditionalFormatting sqref="H86">
    <cfRule type="expression" priority="4" dxfId="530" stopIfTrue="1">
      <formula>$I86="zamietnuť"</formula>
    </cfRule>
  </conditionalFormatting>
  <conditionalFormatting sqref="H86">
    <cfRule type="expression" priority="3" dxfId="531" stopIfTrue="1">
      <formula>$I86="mimoriadne ukončený"</formula>
    </cfRule>
  </conditionalFormatting>
  <conditionalFormatting sqref="H107">
    <cfRule type="expression" priority="2" dxfId="530" stopIfTrue="1">
      <formula>$I107="zamietnuť"</formula>
    </cfRule>
  </conditionalFormatting>
  <conditionalFormatting sqref="H107">
    <cfRule type="expression" priority="1" dxfId="531" stopIfTrue="1">
      <formula>$I107="mimoriadne ukončený"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8"/>
  <sheetViews>
    <sheetView zoomScaleSheetLayoutView="100" zoomScalePageLayoutView="0" workbookViewId="0" topLeftCell="A1">
      <pane ySplit="8" topLeftCell="A9" activePane="bottomLeft" state="frozen"/>
      <selection pane="topLeft" activeCell="B1" sqref="B1"/>
      <selection pane="bottomLeft" activeCell="B19" sqref="B19"/>
    </sheetView>
  </sheetViews>
  <sheetFormatPr defaultColWidth="9.140625" defaultRowHeight="15"/>
  <cols>
    <col min="1" max="1" width="5.140625" style="0" customWidth="1"/>
    <col min="2" max="2" width="5.00390625" style="0" customWidth="1"/>
    <col min="3" max="3" width="29.00390625" style="0" customWidth="1"/>
    <col min="4" max="4" width="15.00390625" style="0" customWidth="1"/>
    <col min="5" max="5" width="56.421875" style="0" customWidth="1"/>
    <col min="6" max="6" width="21.28125" style="6" customWidth="1"/>
    <col min="7" max="7" width="26.28125" style="8" customWidth="1"/>
    <col min="8" max="8" width="22.421875" style="0" customWidth="1"/>
  </cols>
  <sheetData>
    <row r="1" ht="15">
      <c r="H1" s="1"/>
    </row>
    <row r="2" ht="15">
      <c r="H2" s="1"/>
    </row>
    <row r="3" spans="5:8" ht="18">
      <c r="E3" s="10" t="s">
        <v>49</v>
      </c>
      <c r="F3" s="7"/>
      <c r="H3" s="1"/>
    </row>
    <row r="4" ht="15">
      <c r="H4" s="1"/>
    </row>
    <row r="5" spans="5:8" ht="15">
      <c r="E5" s="11" t="s">
        <v>176</v>
      </c>
      <c r="H5" s="1"/>
    </row>
    <row r="6" ht="15">
      <c r="H6" s="1"/>
    </row>
    <row r="7" ht="15">
      <c r="H7" s="1"/>
    </row>
    <row r="8" spans="2:8" ht="30" customHeight="1">
      <c r="B8" s="15" t="s">
        <v>48</v>
      </c>
      <c r="C8" s="15" t="s">
        <v>0</v>
      </c>
      <c r="D8" s="15" t="s">
        <v>1</v>
      </c>
      <c r="E8" s="9" t="s">
        <v>50</v>
      </c>
      <c r="F8" s="9" t="s">
        <v>51</v>
      </c>
      <c r="G8" s="9" t="s">
        <v>52</v>
      </c>
      <c r="H8" s="9" t="s">
        <v>53</v>
      </c>
    </row>
    <row r="9" spans="2:9" ht="25.5">
      <c r="B9" s="12" t="s">
        <v>55</v>
      </c>
      <c r="C9" s="4" t="s">
        <v>18</v>
      </c>
      <c r="D9" s="3" t="s">
        <v>285</v>
      </c>
      <c r="E9" s="5" t="s">
        <v>286</v>
      </c>
      <c r="F9" s="31">
        <v>356626.19999999995</v>
      </c>
      <c r="G9" s="31">
        <v>375396</v>
      </c>
      <c r="H9" s="50"/>
      <c r="I9" s="49"/>
    </row>
    <row r="10" spans="2:9" ht="15">
      <c r="B10" s="12" t="s">
        <v>56</v>
      </c>
      <c r="C10" s="4" t="s">
        <v>17</v>
      </c>
      <c r="D10" s="3" t="s">
        <v>287</v>
      </c>
      <c r="E10" s="5" t="s">
        <v>19</v>
      </c>
      <c r="F10" s="31">
        <v>2239109.4</v>
      </c>
      <c r="G10" s="31">
        <v>2356957.26</v>
      </c>
      <c r="H10" s="50"/>
      <c r="I10" s="49"/>
    </row>
    <row r="11" spans="2:9" ht="25.5">
      <c r="B11" s="12" t="s">
        <v>57</v>
      </c>
      <c r="C11" s="4" t="s">
        <v>17</v>
      </c>
      <c r="D11" s="3" t="s">
        <v>288</v>
      </c>
      <c r="E11" s="5" t="s">
        <v>289</v>
      </c>
      <c r="F11" s="31">
        <v>309157.48000000004</v>
      </c>
      <c r="G11" s="31">
        <v>325428.93</v>
      </c>
      <c r="H11" s="50"/>
      <c r="I11" s="49"/>
    </row>
    <row r="12" spans="2:9" ht="15">
      <c r="B12" s="12" t="s">
        <v>58</v>
      </c>
      <c r="C12" s="4" t="s">
        <v>194</v>
      </c>
      <c r="D12" s="3" t="s">
        <v>293</v>
      </c>
      <c r="E12" s="5" t="s">
        <v>290</v>
      </c>
      <c r="F12" s="31">
        <v>406699.34</v>
      </c>
      <c r="G12" s="31">
        <v>428104.57</v>
      </c>
      <c r="H12" s="50"/>
      <c r="I12" s="49"/>
    </row>
    <row r="13" spans="2:9" ht="15">
      <c r="B13" s="12" t="s">
        <v>59</v>
      </c>
      <c r="C13" s="4" t="s">
        <v>16</v>
      </c>
      <c r="D13" s="3" t="s">
        <v>294</v>
      </c>
      <c r="E13" s="5" t="s">
        <v>291</v>
      </c>
      <c r="F13" s="31">
        <v>534490.82</v>
      </c>
      <c r="G13" s="31">
        <v>562621.92</v>
      </c>
      <c r="H13" s="50"/>
      <c r="I13" s="49"/>
    </row>
    <row r="14" spans="2:9" ht="15">
      <c r="B14" s="12" t="s">
        <v>60</v>
      </c>
      <c r="C14" s="4" t="s">
        <v>17</v>
      </c>
      <c r="D14" s="3" t="s">
        <v>295</v>
      </c>
      <c r="E14" s="5" t="s">
        <v>292</v>
      </c>
      <c r="F14" s="31">
        <v>1652501.03</v>
      </c>
      <c r="G14" s="31">
        <v>1739474.77</v>
      </c>
      <c r="H14" s="50"/>
      <c r="I14" s="49"/>
    </row>
    <row r="15" spans="2:9" ht="15">
      <c r="B15" s="21" t="s">
        <v>61</v>
      </c>
      <c r="C15" s="20" t="s">
        <v>1273</v>
      </c>
      <c r="D15" s="20" t="s">
        <v>1272</v>
      </c>
      <c r="E15" s="34" t="s">
        <v>1274</v>
      </c>
      <c r="F15" s="45">
        <v>563594.41</v>
      </c>
      <c r="G15" s="45">
        <v>593257.27</v>
      </c>
      <c r="H15" s="50"/>
      <c r="I15" s="49"/>
    </row>
    <row r="16" spans="2:9" ht="25.5">
      <c r="B16" s="20" t="s">
        <v>62</v>
      </c>
      <c r="C16" s="4" t="s">
        <v>1085</v>
      </c>
      <c r="D16" s="3" t="s">
        <v>1082</v>
      </c>
      <c r="E16" s="17" t="s">
        <v>1086</v>
      </c>
      <c r="F16" s="16">
        <v>123803.35</v>
      </c>
      <c r="G16" s="16">
        <v>130319.32</v>
      </c>
      <c r="H16" s="50"/>
      <c r="I16" s="49"/>
    </row>
    <row r="17" spans="2:9" ht="25.5">
      <c r="B17" s="20" t="s">
        <v>63</v>
      </c>
      <c r="C17" s="4" t="s">
        <v>1085</v>
      </c>
      <c r="D17" s="3" t="s">
        <v>1083</v>
      </c>
      <c r="E17" s="17" t="s">
        <v>1087</v>
      </c>
      <c r="F17" s="16">
        <v>411293.75</v>
      </c>
      <c r="G17" s="16">
        <v>432940.79</v>
      </c>
      <c r="H17" s="50"/>
      <c r="I17" s="49"/>
    </row>
    <row r="18" spans="2:9" ht="25.5">
      <c r="B18" s="20" t="s">
        <v>64</v>
      </c>
      <c r="C18" s="4" t="s">
        <v>1085</v>
      </c>
      <c r="D18" s="3" t="s">
        <v>1084</v>
      </c>
      <c r="E18" s="17" t="s">
        <v>1088</v>
      </c>
      <c r="F18" s="16">
        <v>265764.73</v>
      </c>
      <c r="G18" s="16">
        <v>279752.35</v>
      </c>
      <c r="H18" s="50"/>
      <c r="I18" s="49"/>
    </row>
  </sheetData>
  <sheetProtection/>
  <autoFilter ref="C8:H18"/>
  <conditionalFormatting sqref="C9:D14">
    <cfRule type="expression" priority="23" dxfId="530" stopIfTrue="1">
      <formula>$K9="zamietnuť"</formula>
    </cfRule>
  </conditionalFormatting>
  <conditionalFormatting sqref="C9:G14 H9:H18">
    <cfRule type="expression" priority="21" dxfId="530" stopIfTrue="1">
      <formula>$J9="zamietnuť"</formula>
    </cfRule>
  </conditionalFormatting>
  <conditionalFormatting sqref="D16:D18">
    <cfRule type="expression" priority="16" dxfId="530" stopIfTrue="1">
      <formula>$J16="zamietnuť"</formula>
    </cfRule>
  </conditionalFormatting>
  <conditionalFormatting sqref="D16:D18 H15:H18">
    <cfRule type="expression" priority="15" dxfId="531" stopIfTrue="1">
      <formula>$J15="mimoriadne ukončený"</formula>
    </cfRule>
  </conditionalFormatting>
  <conditionalFormatting sqref="C16:C18">
    <cfRule type="expression" priority="14" dxfId="530" stopIfTrue="1">
      <formula>$J16="zamietnuť"</formula>
    </cfRule>
  </conditionalFormatting>
  <conditionalFormatting sqref="C17:C18">
    <cfRule type="expression" priority="13" dxfId="531" stopIfTrue="1">
      <formula>$J17="mimoriadne ukončený"</formula>
    </cfRule>
  </conditionalFormatting>
  <conditionalFormatting sqref="E16:E18">
    <cfRule type="expression" priority="12" dxfId="530" stopIfTrue="1">
      <formula>$J16="zamietnuť"</formula>
    </cfRule>
  </conditionalFormatting>
  <conditionalFormatting sqref="E16:E18">
    <cfRule type="expression" priority="11" dxfId="531" stopIfTrue="1">
      <formula>$J16="mimoriadne ukončený"</formula>
    </cfRule>
  </conditionalFormatting>
  <conditionalFormatting sqref="H9">
    <cfRule type="expression" priority="9" dxfId="530" stopIfTrue="1">
      <formula>$J9="zamietnuť"</formula>
    </cfRule>
  </conditionalFormatting>
  <conditionalFormatting sqref="H9">
    <cfRule type="expression" priority="8" dxfId="531" stopIfTrue="1">
      <formula>$J9="mimoriadne ukončený"</formula>
    </cfRule>
  </conditionalFormatting>
  <conditionalFormatting sqref="H10">
    <cfRule type="expression" priority="7" dxfId="530" stopIfTrue="1">
      <formula>$J10="zamietnuť"</formula>
    </cfRule>
  </conditionalFormatting>
  <conditionalFormatting sqref="H10">
    <cfRule type="expression" priority="6" dxfId="531" stopIfTrue="1">
      <formula>$J10="mimoriadne ukončený"</formula>
    </cfRule>
  </conditionalFormatting>
  <conditionalFormatting sqref="H11">
    <cfRule type="expression" priority="5" dxfId="530" stopIfTrue="1">
      <formula>$J11="zamietnuť"</formula>
    </cfRule>
  </conditionalFormatting>
  <conditionalFormatting sqref="H11">
    <cfRule type="expression" priority="4" dxfId="531" stopIfTrue="1">
      <formula>$J11="mimoriadne ukončený"</formula>
    </cfRule>
  </conditionalFormatting>
  <conditionalFormatting sqref="H12:H14">
    <cfRule type="expression" priority="3" dxfId="530" stopIfTrue="1">
      <formula>$J12="zamietnuť"</formula>
    </cfRule>
  </conditionalFormatting>
  <conditionalFormatting sqref="H12:H14">
    <cfRule type="expression" priority="2" dxfId="531" stopIfTrue="1">
      <formula>$J12="mimoriadne ukončený"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08"/>
  <sheetViews>
    <sheetView zoomScalePageLayoutView="0" workbookViewId="0" topLeftCell="A1">
      <pane ySplit="8" topLeftCell="A9" activePane="bottomLeft" state="frozen"/>
      <selection pane="topLeft" activeCell="B1" sqref="B1"/>
      <selection pane="bottomLeft" activeCell="D217" sqref="D217"/>
    </sheetView>
  </sheetViews>
  <sheetFormatPr defaultColWidth="9.140625" defaultRowHeight="15"/>
  <cols>
    <col min="1" max="1" width="5.140625" style="0" customWidth="1"/>
    <col min="2" max="2" width="5.00390625" style="0" customWidth="1"/>
    <col min="3" max="3" width="29.00390625" style="0" customWidth="1"/>
    <col min="4" max="4" width="15.00390625" style="0" customWidth="1"/>
    <col min="5" max="5" width="56.421875" style="0" customWidth="1"/>
    <col min="6" max="6" width="21.28125" style="65" customWidth="1"/>
    <col min="7" max="7" width="26.28125" style="66" customWidth="1"/>
    <col min="8" max="8" width="22.421875" style="0" customWidth="1"/>
  </cols>
  <sheetData>
    <row r="1" ht="15">
      <c r="H1" s="1"/>
    </row>
    <row r="2" ht="15">
      <c r="H2" s="1"/>
    </row>
    <row r="3" spans="5:8" ht="18">
      <c r="E3" s="10" t="s">
        <v>49</v>
      </c>
      <c r="F3" s="67"/>
      <c r="H3" s="1"/>
    </row>
    <row r="4" ht="15">
      <c r="H4" s="1"/>
    </row>
    <row r="5" spans="5:8" ht="15">
      <c r="E5" s="11" t="s">
        <v>177</v>
      </c>
      <c r="H5" s="1"/>
    </row>
    <row r="6" ht="15">
      <c r="H6" s="1"/>
    </row>
    <row r="7" ht="15">
      <c r="H7" s="1"/>
    </row>
    <row r="8" spans="2:8" ht="30" customHeight="1">
      <c r="B8" s="15" t="s">
        <v>48</v>
      </c>
      <c r="C8" s="15" t="s">
        <v>0</v>
      </c>
      <c r="D8" s="15" t="s">
        <v>1</v>
      </c>
      <c r="E8" s="9" t="s">
        <v>50</v>
      </c>
      <c r="F8" s="68" t="s">
        <v>51</v>
      </c>
      <c r="G8" s="68" t="s">
        <v>52</v>
      </c>
      <c r="H8" s="9" t="s">
        <v>53</v>
      </c>
    </row>
    <row r="9" spans="2:9" ht="15">
      <c r="B9" s="30" t="s">
        <v>55</v>
      </c>
      <c r="C9" s="2" t="s">
        <v>296</v>
      </c>
      <c r="D9" s="3" t="s">
        <v>319</v>
      </c>
      <c r="E9" s="54" t="s">
        <v>307</v>
      </c>
      <c r="F9" s="13">
        <v>131090.5</v>
      </c>
      <c r="G9" s="13">
        <v>137990</v>
      </c>
      <c r="H9" s="50"/>
      <c r="I9" s="49"/>
    </row>
    <row r="10" spans="2:9" ht="15">
      <c r="B10" s="30" t="s">
        <v>56</v>
      </c>
      <c r="C10" s="2" t="s">
        <v>40</v>
      </c>
      <c r="D10" s="3" t="s">
        <v>320</v>
      </c>
      <c r="E10" s="54" t="s">
        <v>308</v>
      </c>
      <c r="F10" s="13">
        <v>48450</v>
      </c>
      <c r="G10" s="13">
        <v>51000</v>
      </c>
      <c r="H10" s="50"/>
      <c r="I10" s="49"/>
    </row>
    <row r="11" spans="2:9" ht="15">
      <c r="B11" s="30" t="s">
        <v>57</v>
      </c>
      <c r="C11" s="2" t="s">
        <v>297</v>
      </c>
      <c r="D11" s="3" t="s">
        <v>321</v>
      </c>
      <c r="E11" s="54" t="s">
        <v>309</v>
      </c>
      <c r="F11" s="13">
        <v>54435</v>
      </c>
      <c r="G11" s="13">
        <v>57300</v>
      </c>
      <c r="H11" s="50"/>
      <c r="I11" s="49"/>
    </row>
    <row r="12" spans="2:9" ht="25.5">
      <c r="B12" s="30" t="s">
        <v>58</v>
      </c>
      <c r="C12" s="2" t="s">
        <v>298</v>
      </c>
      <c r="D12" s="3" t="s">
        <v>322</v>
      </c>
      <c r="E12" s="54" t="s">
        <v>310</v>
      </c>
      <c r="F12" s="13">
        <v>189540.77</v>
      </c>
      <c r="G12" s="13">
        <v>199516.6</v>
      </c>
      <c r="H12" s="50"/>
      <c r="I12" s="49"/>
    </row>
    <row r="13" spans="2:9" ht="25.5">
      <c r="B13" s="30" t="s">
        <v>59</v>
      </c>
      <c r="C13" s="2" t="s">
        <v>299</v>
      </c>
      <c r="D13" s="3" t="s">
        <v>323</v>
      </c>
      <c r="E13" s="54" t="s">
        <v>311</v>
      </c>
      <c r="F13" s="13">
        <v>52468.5</v>
      </c>
      <c r="G13" s="13">
        <v>55230</v>
      </c>
      <c r="H13" s="50"/>
      <c r="I13" s="49"/>
    </row>
    <row r="14" spans="2:9" ht="25.5">
      <c r="B14" s="30" t="s">
        <v>60</v>
      </c>
      <c r="C14" s="2" t="s">
        <v>300</v>
      </c>
      <c r="D14" s="3" t="s">
        <v>324</v>
      </c>
      <c r="E14" s="54" t="s">
        <v>312</v>
      </c>
      <c r="F14" s="13">
        <v>14184.25</v>
      </c>
      <c r="G14" s="13">
        <v>14930.79</v>
      </c>
      <c r="H14" s="50"/>
      <c r="I14" s="49"/>
    </row>
    <row r="15" spans="2:9" ht="15">
      <c r="B15" s="30" t="s">
        <v>61</v>
      </c>
      <c r="C15" s="2" t="s">
        <v>301</v>
      </c>
      <c r="D15" s="3" t="s">
        <v>325</v>
      </c>
      <c r="E15" s="54" t="s">
        <v>313</v>
      </c>
      <c r="F15" s="13">
        <v>12717.2</v>
      </c>
      <c r="G15" s="13">
        <v>12717.2</v>
      </c>
      <c r="H15" s="50"/>
      <c r="I15" s="49"/>
    </row>
    <row r="16" spans="2:9" ht="25.5">
      <c r="B16" s="30" t="s">
        <v>62</v>
      </c>
      <c r="C16" s="2" t="s">
        <v>302</v>
      </c>
      <c r="D16" s="3" t="s">
        <v>326</v>
      </c>
      <c r="E16" s="54" t="s">
        <v>314</v>
      </c>
      <c r="F16" s="13">
        <v>48592.5</v>
      </c>
      <c r="G16" s="13">
        <v>51150</v>
      </c>
      <c r="H16" s="50"/>
      <c r="I16" s="49"/>
    </row>
    <row r="17" spans="2:9" ht="15">
      <c r="B17" s="30" t="s">
        <v>63</v>
      </c>
      <c r="C17" s="2" t="s">
        <v>303</v>
      </c>
      <c r="D17" s="3" t="s">
        <v>327</v>
      </c>
      <c r="E17" s="54" t="s">
        <v>315</v>
      </c>
      <c r="F17" s="13">
        <v>21698</v>
      </c>
      <c r="G17" s="13">
        <v>22840</v>
      </c>
      <c r="H17" s="50"/>
      <c r="I17" s="49"/>
    </row>
    <row r="18" spans="2:9" ht="15">
      <c r="B18" s="30" t="s">
        <v>64</v>
      </c>
      <c r="C18" s="2" t="s">
        <v>304</v>
      </c>
      <c r="D18" s="3" t="s">
        <v>328</v>
      </c>
      <c r="E18" s="54" t="s">
        <v>316</v>
      </c>
      <c r="F18" s="13">
        <v>200000</v>
      </c>
      <c r="G18" s="13">
        <v>286048</v>
      </c>
      <c r="H18" s="50"/>
      <c r="I18" s="49"/>
    </row>
    <row r="19" spans="2:9" ht="15">
      <c r="B19" s="30" t="s">
        <v>65</v>
      </c>
      <c r="C19" s="2" t="s">
        <v>305</v>
      </c>
      <c r="D19" s="3" t="s">
        <v>329</v>
      </c>
      <c r="E19" s="54" t="s">
        <v>317</v>
      </c>
      <c r="F19" s="13">
        <v>199982.25</v>
      </c>
      <c r="G19" s="13">
        <v>227900</v>
      </c>
      <c r="H19" s="50"/>
      <c r="I19" s="49"/>
    </row>
    <row r="20" spans="2:9" ht="15">
      <c r="B20" s="30" t="s">
        <v>66</v>
      </c>
      <c r="C20" s="2" t="s">
        <v>306</v>
      </c>
      <c r="D20" s="3" t="s">
        <v>330</v>
      </c>
      <c r="E20" s="54" t="s">
        <v>318</v>
      </c>
      <c r="F20" s="13">
        <v>96926</v>
      </c>
      <c r="G20" s="13">
        <v>96926</v>
      </c>
      <c r="H20" s="50"/>
      <c r="I20" s="49"/>
    </row>
    <row r="21" spans="2:9" ht="15">
      <c r="B21" s="30" t="s">
        <v>67</v>
      </c>
      <c r="C21" s="2" t="s">
        <v>331</v>
      </c>
      <c r="D21" s="3" t="s">
        <v>353</v>
      </c>
      <c r="E21" s="54" t="s">
        <v>342</v>
      </c>
      <c r="F21" s="13">
        <v>52706</v>
      </c>
      <c r="G21" s="13">
        <v>55480</v>
      </c>
      <c r="H21" s="50"/>
      <c r="I21" s="49"/>
    </row>
    <row r="22" spans="2:9" ht="25.5">
      <c r="B22" s="30" t="s">
        <v>68</v>
      </c>
      <c r="C22" s="2" t="s">
        <v>332</v>
      </c>
      <c r="D22" s="3" t="s">
        <v>354</v>
      </c>
      <c r="E22" s="54" t="s">
        <v>343</v>
      </c>
      <c r="F22" s="13">
        <v>95373.96</v>
      </c>
      <c r="G22" s="13">
        <v>100393.64</v>
      </c>
      <c r="H22" s="50"/>
      <c r="I22" s="49"/>
    </row>
    <row r="23" spans="2:9" ht="15">
      <c r="B23" s="30" t="s">
        <v>69</v>
      </c>
      <c r="C23" s="2" t="s">
        <v>333</v>
      </c>
      <c r="D23" s="3" t="s">
        <v>355</v>
      </c>
      <c r="E23" s="54" t="s">
        <v>344</v>
      </c>
      <c r="F23" s="13">
        <v>189050</v>
      </c>
      <c r="G23" s="13">
        <v>199000</v>
      </c>
      <c r="H23" s="50"/>
      <c r="I23" s="49"/>
    </row>
    <row r="24" spans="2:9" ht="15">
      <c r="B24" s="30" t="s">
        <v>70</v>
      </c>
      <c r="C24" s="2" t="s">
        <v>334</v>
      </c>
      <c r="D24" s="3" t="s">
        <v>356</v>
      </c>
      <c r="E24" s="54" t="s">
        <v>345</v>
      </c>
      <c r="F24" s="13">
        <v>51680</v>
      </c>
      <c r="G24" s="13">
        <v>54400</v>
      </c>
      <c r="H24" s="50"/>
      <c r="I24" s="49"/>
    </row>
    <row r="25" spans="2:9" ht="15">
      <c r="B25" s="30" t="s">
        <v>71</v>
      </c>
      <c r="C25" s="2" t="s">
        <v>335</v>
      </c>
      <c r="D25" s="3" t="s">
        <v>357</v>
      </c>
      <c r="E25" s="54" t="s">
        <v>346</v>
      </c>
      <c r="F25" s="13">
        <v>177650</v>
      </c>
      <c r="G25" s="13">
        <v>187000</v>
      </c>
      <c r="H25" s="50"/>
      <c r="I25" s="49"/>
    </row>
    <row r="26" spans="2:9" ht="25.5">
      <c r="B26" s="30" t="s">
        <v>72</v>
      </c>
      <c r="C26" s="2" t="s">
        <v>336</v>
      </c>
      <c r="D26" s="3" t="s">
        <v>358</v>
      </c>
      <c r="E26" s="54" t="s">
        <v>347</v>
      </c>
      <c r="F26" s="13">
        <v>145565</v>
      </c>
      <c r="G26" s="13">
        <v>153226.32</v>
      </c>
      <c r="H26" s="50"/>
      <c r="I26" s="49"/>
    </row>
    <row r="27" spans="2:9" ht="15">
      <c r="B27" s="30" t="s">
        <v>73</v>
      </c>
      <c r="C27" s="2" t="s">
        <v>337</v>
      </c>
      <c r="D27" s="3" t="s">
        <v>359</v>
      </c>
      <c r="E27" s="54" t="s">
        <v>348</v>
      </c>
      <c r="F27" s="13">
        <v>188963.55</v>
      </c>
      <c r="G27" s="13">
        <v>198909</v>
      </c>
      <c r="H27" s="50"/>
      <c r="I27" s="49"/>
    </row>
    <row r="28" spans="2:9" ht="15">
      <c r="B28" s="30" t="s">
        <v>74</v>
      </c>
      <c r="C28" s="2" t="s">
        <v>338</v>
      </c>
      <c r="D28" s="3" t="s">
        <v>360</v>
      </c>
      <c r="E28" s="54" t="s">
        <v>349</v>
      </c>
      <c r="F28" s="13">
        <v>80807</v>
      </c>
      <c r="G28" s="13">
        <v>85060</v>
      </c>
      <c r="H28" s="50"/>
      <c r="I28" s="49"/>
    </row>
    <row r="29" spans="2:9" ht="15">
      <c r="B29" s="30" t="s">
        <v>75</v>
      </c>
      <c r="C29" s="2" t="s">
        <v>339</v>
      </c>
      <c r="D29" s="3" t="s">
        <v>361</v>
      </c>
      <c r="E29" s="54" t="s">
        <v>350</v>
      </c>
      <c r="F29" s="13">
        <v>190000</v>
      </c>
      <c r="G29" s="13">
        <v>200000</v>
      </c>
      <c r="H29" s="50"/>
      <c r="I29" s="49"/>
    </row>
    <row r="30" spans="2:9" ht="15">
      <c r="B30" s="30" t="s">
        <v>76</v>
      </c>
      <c r="C30" s="2" t="s">
        <v>340</v>
      </c>
      <c r="D30" s="3" t="s">
        <v>362</v>
      </c>
      <c r="E30" s="54" t="s">
        <v>351</v>
      </c>
      <c r="F30" s="13">
        <v>179343.49</v>
      </c>
      <c r="G30" s="13">
        <v>188782.62</v>
      </c>
      <c r="H30" s="50"/>
      <c r="I30" s="49"/>
    </row>
    <row r="31" spans="2:9" ht="25.5">
      <c r="B31" s="30" t="s">
        <v>77</v>
      </c>
      <c r="C31" s="2" t="s">
        <v>341</v>
      </c>
      <c r="D31" s="3" t="s">
        <v>363</v>
      </c>
      <c r="E31" s="54" t="s">
        <v>352</v>
      </c>
      <c r="F31" s="13">
        <v>183031.75</v>
      </c>
      <c r="G31" s="13">
        <v>192665</v>
      </c>
      <c r="H31" s="50"/>
      <c r="I31" s="49"/>
    </row>
    <row r="32" spans="2:9" ht="25.5">
      <c r="B32" s="30" t="s">
        <v>78</v>
      </c>
      <c r="C32" s="2" t="s">
        <v>364</v>
      </c>
      <c r="D32" s="3" t="s">
        <v>382</v>
      </c>
      <c r="E32" s="54" t="s">
        <v>373</v>
      </c>
      <c r="F32" s="13">
        <v>189784.35</v>
      </c>
      <c r="G32" s="13">
        <v>199773</v>
      </c>
      <c r="H32" s="50"/>
      <c r="I32" s="49"/>
    </row>
    <row r="33" spans="2:9" ht="15">
      <c r="B33" s="30" t="s">
        <v>79</v>
      </c>
      <c r="C33" s="2" t="s">
        <v>365</v>
      </c>
      <c r="D33" s="3" t="s">
        <v>383</v>
      </c>
      <c r="E33" s="54" t="s">
        <v>374</v>
      </c>
      <c r="F33" s="13">
        <v>93718.45</v>
      </c>
      <c r="G33" s="13">
        <v>98651</v>
      </c>
      <c r="H33" s="50"/>
      <c r="I33" s="49"/>
    </row>
    <row r="34" spans="2:9" ht="25.5">
      <c r="B34" s="30" t="s">
        <v>80</v>
      </c>
      <c r="C34" s="2" t="s">
        <v>366</v>
      </c>
      <c r="D34" s="3" t="s">
        <v>384</v>
      </c>
      <c r="E34" s="54" t="s">
        <v>375</v>
      </c>
      <c r="F34" s="13">
        <v>186979</v>
      </c>
      <c r="G34" s="13">
        <v>196820</v>
      </c>
      <c r="H34" s="50"/>
      <c r="I34" s="49"/>
    </row>
    <row r="35" spans="2:9" ht="25.5">
      <c r="B35" s="30" t="s">
        <v>81</v>
      </c>
      <c r="C35" s="2" t="s">
        <v>367</v>
      </c>
      <c r="D35" s="3" t="s">
        <v>385</v>
      </c>
      <c r="E35" s="54" t="s">
        <v>376</v>
      </c>
      <c r="F35" s="13">
        <v>190000</v>
      </c>
      <c r="G35" s="13">
        <v>200000</v>
      </c>
      <c r="H35" s="50"/>
      <c r="I35" s="49"/>
    </row>
    <row r="36" spans="2:9" ht="15">
      <c r="B36" s="30" t="s">
        <v>82</v>
      </c>
      <c r="C36" s="2" t="s">
        <v>368</v>
      </c>
      <c r="D36" s="3" t="s">
        <v>386</v>
      </c>
      <c r="E36" s="54" t="s">
        <v>377</v>
      </c>
      <c r="F36" s="13">
        <v>190000</v>
      </c>
      <c r="G36" s="13">
        <v>200000</v>
      </c>
      <c r="H36" s="50"/>
      <c r="I36" s="49"/>
    </row>
    <row r="37" spans="2:9" ht="15">
      <c r="B37" s="30" t="s">
        <v>83</v>
      </c>
      <c r="C37" s="2" t="s">
        <v>369</v>
      </c>
      <c r="D37" s="3" t="s">
        <v>387</v>
      </c>
      <c r="E37" s="54" t="s">
        <v>378</v>
      </c>
      <c r="F37" s="13">
        <v>22353.5</v>
      </c>
      <c r="G37" s="13">
        <v>23530</v>
      </c>
      <c r="H37" s="50"/>
      <c r="I37" s="49"/>
    </row>
    <row r="38" spans="2:9" ht="25.5">
      <c r="B38" s="30" t="s">
        <v>84</v>
      </c>
      <c r="C38" s="2" t="s">
        <v>370</v>
      </c>
      <c r="D38" s="3" t="s">
        <v>388</v>
      </c>
      <c r="E38" s="54" t="s">
        <v>379</v>
      </c>
      <c r="F38" s="13">
        <v>12021.3</v>
      </c>
      <c r="G38" s="13">
        <v>12654</v>
      </c>
      <c r="H38" s="50"/>
      <c r="I38" s="49"/>
    </row>
    <row r="39" spans="2:9" ht="15">
      <c r="B39" s="30" t="s">
        <v>85</v>
      </c>
      <c r="C39" s="2" t="s">
        <v>371</v>
      </c>
      <c r="D39" s="3" t="s">
        <v>389</v>
      </c>
      <c r="E39" s="54" t="s">
        <v>380</v>
      </c>
      <c r="F39" s="13">
        <v>189050</v>
      </c>
      <c r="G39" s="13">
        <v>199000</v>
      </c>
      <c r="H39" s="50"/>
      <c r="I39" s="49"/>
    </row>
    <row r="40" spans="2:9" ht="25.5">
      <c r="B40" s="30" t="s">
        <v>86</v>
      </c>
      <c r="C40" s="2" t="s">
        <v>372</v>
      </c>
      <c r="D40" s="3" t="s">
        <v>390</v>
      </c>
      <c r="E40" s="54" t="s">
        <v>381</v>
      </c>
      <c r="F40" s="13">
        <v>24130</v>
      </c>
      <c r="G40" s="13">
        <v>25400</v>
      </c>
      <c r="H40" s="50"/>
      <c r="I40" s="49"/>
    </row>
    <row r="41" spans="2:9" ht="25.5">
      <c r="B41" s="30" t="s">
        <v>87</v>
      </c>
      <c r="C41" s="2" t="s">
        <v>391</v>
      </c>
      <c r="D41" s="3" t="s">
        <v>425</v>
      </c>
      <c r="E41" s="54" t="s">
        <v>408</v>
      </c>
      <c r="F41" s="13">
        <v>95373.96</v>
      </c>
      <c r="G41" s="13">
        <v>100393.64</v>
      </c>
      <c r="H41" s="50"/>
      <c r="I41" s="49"/>
    </row>
    <row r="42" spans="2:9" ht="15">
      <c r="B42" s="30" t="s">
        <v>88</v>
      </c>
      <c r="C42" s="2" t="s">
        <v>392</v>
      </c>
      <c r="D42" s="3" t="s">
        <v>426</v>
      </c>
      <c r="E42" s="54" t="s">
        <v>409</v>
      </c>
      <c r="F42" s="13">
        <v>176928</v>
      </c>
      <c r="G42" s="13">
        <v>186240</v>
      </c>
      <c r="H42" s="50"/>
      <c r="I42" s="49"/>
    </row>
    <row r="43" spans="2:9" ht="25.5">
      <c r="B43" s="30" t="s">
        <v>89</v>
      </c>
      <c r="C43" s="2" t="s">
        <v>393</v>
      </c>
      <c r="D43" s="3" t="s">
        <v>427</v>
      </c>
      <c r="E43" s="54" t="s">
        <v>410</v>
      </c>
      <c r="F43" s="13">
        <v>87822.56</v>
      </c>
      <c r="G43" s="13">
        <v>92444.8</v>
      </c>
      <c r="H43" s="50"/>
      <c r="I43" s="49"/>
    </row>
    <row r="44" spans="2:9" ht="25.5">
      <c r="B44" s="30" t="s">
        <v>90</v>
      </c>
      <c r="C44" s="2" t="s">
        <v>394</v>
      </c>
      <c r="D44" s="3" t="s">
        <v>428</v>
      </c>
      <c r="E44" s="54" t="s">
        <v>411</v>
      </c>
      <c r="F44" s="13">
        <v>182086.5</v>
      </c>
      <c r="G44" s="13">
        <v>191670</v>
      </c>
      <c r="H44" s="50"/>
      <c r="I44" s="49"/>
    </row>
    <row r="45" spans="2:9" ht="15">
      <c r="B45" s="30" t="s">
        <v>91</v>
      </c>
      <c r="C45" s="2" t="s">
        <v>395</v>
      </c>
      <c r="D45" s="3" t="s">
        <v>429</v>
      </c>
      <c r="E45" s="54" t="s">
        <v>412</v>
      </c>
      <c r="F45" s="13">
        <v>180755.55</v>
      </c>
      <c r="G45" s="13">
        <v>190269</v>
      </c>
      <c r="H45" s="50"/>
      <c r="I45" s="49"/>
    </row>
    <row r="46" spans="2:9" ht="15">
      <c r="B46" s="30" t="s">
        <v>92</v>
      </c>
      <c r="C46" s="2" t="s">
        <v>396</v>
      </c>
      <c r="D46" s="3" t="s">
        <v>430</v>
      </c>
      <c r="E46" s="54" t="s">
        <v>413</v>
      </c>
      <c r="F46" s="13">
        <v>182400</v>
      </c>
      <c r="G46" s="13">
        <v>192000</v>
      </c>
      <c r="H46" s="50"/>
      <c r="I46" s="49"/>
    </row>
    <row r="47" spans="2:9" ht="15">
      <c r="B47" s="30" t="s">
        <v>93</v>
      </c>
      <c r="C47" s="2" t="s">
        <v>397</v>
      </c>
      <c r="D47" s="3" t="s">
        <v>431</v>
      </c>
      <c r="E47" s="54" t="s">
        <v>414</v>
      </c>
      <c r="F47" s="13">
        <v>188708.48</v>
      </c>
      <c r="G47" s="13">
        <v>198640.5</v>
      </c>
      <c r="H47" s="50"/>
      <c r="I47" s="49"/>
    </row>
    <row r="48" spans="2:9" ht="25.5">
      <c r="B48" s="30" t="s">
        <v>94</v>
      </c>
      <c r="C48" s="2" t="s">
        <v>23</v>
      </c>
      <c r="D48" s="3" t="s">
        <v>432</v>
      </c>
      <c r="E48" s="54" t="s">
        <v>415</v>
      </c>
      <c r="F48" s="13">
        <v>50473.5</v>
      </c>
      <c r="G48" s="13">
        <v>53130</v>
      </c>
      <c r="H48" s="50"/>
      <c r="I48" s="49"/>
    </row>
    <row r="49" spans="2:9" ht="15">
      <c r="B49" s="30" t="s">
        <v>95</v>
      </c>
      <c r="C49" s="2" t="s">
        <v>398</v>
      </c>
      <c r="D49" s="3" t="s">
        <v>433</v>
      </c>
      <c r="E49" s="54" t="s">
        <v>416</v>
      </c>
      <c r="F49" s="13">
        <v>137066</v>
      </c>
      <c r="G49" s="13">
        <v>144280</v>
      </c>
      <c r="H49" s="50"/>
      <c r="I49" s="49"/>
    </row>
    <row r="50" spans="2:9" ht="15">
      <c r="B50" s="30" t="s">
        <v>96</v>
      </c>
      <c r="C50" s="2" t="s">
        <v>399</v>
      </c>
      <c r="D50" s="3" t="s">
        <v>434</v>
      </c>
      <c r="E50" s="54" t="s">
        <v>417</v>
      </c>
      <c r="F50" s="13">
        <v>190000</v>
      </c>
      <c r="G50" s="13">
        <v>200000</v>
      </c>
      <c r="H50" s="50"/>
      <c r="I50" s="49"/>
    </row>
    <row r="51" spans="2:9" ht="15">
      <c r="B51" s="30" t="s">
        <v>97</v>
      </c>
      <c r="C51" s="2" t="s">
        <v>400</v>
      </c>
      <c r="D51" s="3" t="s">
        <v>435</v>
      </c>
      <c r="E51" s="54" t="s">
        <v>418</v>
      </c>
      <c r="F51" s="13">
        <v>123405</v>
      </c>
      <c r="G51" s="13">
        <v>129900</v>
      </c>
      <c r="H51" s="50"/>
      <c r="I51" s="49"/>
    </row>
    <row r="52" spans="2:9" ht="15">
      <c r="B52" s="30" t="s">
        <v>98</v>
      </c>
      <c r="C52" s="2" t="s">
        <v>401</v>
      </c>
      <c r="D52" s="3" t="s">
        <v>436</v>
      </c>
      <c r="E52" s="54" t="s">
        <v>316</v>
      </c>
      <c r="F52" s="13">
        <v>183326.25</v>
      </c>
      <c r="G52" s="13">
        <v>192975</v>
      </c>
      <c r="H52" s="50"/>
      <c r="I52" s="49"/>
    </row>
    <row r="53" spans="2:9" ht="25.5">
      <c r="B53" s="30" t="s">
        <v>99</v>
      </c>
      <c r="C53" s="2" t="s">
        <v>402</v>
      </c>
      <c r="D53" s="3" t="s">
        <v>437</v>
      </c>
      <c r="E53" s="54" t="s">
        <v>419</v>
      </c>
      <c r="F53" s="13">
        <v>118750</v>
      </c>
      <c r="G53" s="13">
        <v>125000</v>
      </c>
      <c r="H53" s="50"/>
      <c r="I53" s="49"/>
    </row>
    <row r="54" spans="2:9" ht="15">
      <c r="B54" s="30" t="s">
        <v>100</v>
      </c>
      <c r="C54" s="2" t="s">
        <v>403</v>
      </c>
      <c r="D54" s="3" t="s">
        <v>438</v>
      </c>
      <c r="E54" s="54" t="s">
        <v>420</v>
      </c>
      <c r="F54" s="13">
        <v>61636</v>
      </c>
      <c r="G54" s="13">
        <v>64880</v>
      </c>
      <c r="H54" s="50"/>
      <c r="I54" s="49"/>
    </row>
    <row r="55" spans="2:9" ht="25.5">
      <c r="B55" s="30" t="s">
        <v>101</v>
      </c>
      <c r="C55" s="2" t="s">
        <v>404</v>
      </c>
      <c r="D55" s="3" t="s">
        <v>439</v>
      </c>
      <c r="E55" s="54" t="s">
        <v>421</v>
      </c>
      <c r="F55" s="13">
        <v>53162</v>
      </c>
      <c r="G55" s="13">
        <v>55960</v>
      </c>
      <c r="H55" s="50"/>
      <c r="I55" s="49"/>
    </row>
    <row r="56" spans="2:9" ht="15">
      <c r="B56" s="30" t="s">
        <v>102</v>
      </c>
      <c r="C56" s="2" t="s">
        <v>405</v>
      </c>
      <c r="D56" s="3" t="s">
        <v>440</v>
      </c>
      <c r="E56" s="54" t="s">
        <v>422</v>
      </c>
      <c r="F56" s="13">
        <v>118156.63</v>
      </c>
      <c r="G56" s="13">
        <v>124375.4</v>
      </c>
      <c r="H56" s="50"/>
      <c r="I56" s="49"/>
    </row>
    <row r="57" spans="2:9" ht="15">
      <c r="B57" s="30" t="s">
        <v>103</v>
      </c>
      <c r="C57" s="2" t="s">
        <v>406</v>
      </c>
      <c r="D57" s="3" t="s">
        <v>441</v>
      </c>
      <c r="E57" s="54" t="s">
        <v>423</v>
      </c>
      <c r="F57" s="13">
        <v>182681.2</v>
      </c>
      <c r="G57" s="13">
        <v>192296</v>
      </c>
      <c r="H57" s="50"/>
      <c r="I57" s="49"/>
    </row>
    <row r="58" spans="2:9" ht="15">
      <c r="B58" s="30" t="s">
        <v>104</v>
      </c>
      <c r="C58" s="2" t="s">
        <v>407</v>
      </c>
      <c r="D58" s="3" t="s">
        <v>442</v>
      </c>
      <c r="E58" s="54" t="s">
        <v>424</v>
      </c>
      <c r="F58" s="13">
        <v>190000</v>
      </c>
      <c r="G58" s="13">
        <v>200000</v>
      </c>
      <c r="H58" s="50"/>
      <c r="I58" s="49"/>
    </row>
    <row r="59" spans="2:9" ht="15">
      <c r="B59" s="30" t="s">
        <v>105</v>
      </c>
      <c r="C59" s="2" t="s">
        <v>443</v>
      </c>
      <c r="D59" s="3" t="s">
        <v>445</v>
      </c>
      <c r="E59" s="54" t="s">
        <v>444</v>
      </c>
      <c r="F59" s="13">
        <v>3529412</v>
      </c>
      <c r="G59" s="13">
        <v>3529412</v>
      </c>
      <c r="H59" s="50"/>
      <c r="I59" s="49"/>
    </row>
    <row r="60" spans="2:9" ht="15">
      <c r="B60" s="30" t="s">
        <v>106</v>
      </c>
      <c r="C60" s="2" t="s">
        <v>446</v>
      </c>
      <c r="D60" s="3" t="s">
        <v>482</v>
      </c>
      <c r="E60" s="54" t="s">
        <v>463</v>
      </c>
      <c r="F60" s="13">
        <v>189952.5</v>
      </c>
      <c r="G60" s="13">
        <v>199950</v>
      </c>
      <c r="H60" s="50"/>
      <c r="I60" s="49"/>
    </row>
    <row r="61" spans="2:9" ht="15">
      <c r="B61" s="30" t="s">
        <v>107</v>
      </c>
      <c r="C61" s="2" t="s">
        <v>447</v>
      </c>
      <c r="D61" s="3" t="s">
        <v>483</v>
      </c>
      <c r="E61" s="54" t="s">
        <v>464</v>
      </c>
      <c r="F61" s="13">
        <v>197891.65</v>
      </c>
      <c r="G61" s="13">
        <v>208307</v>
      </c>
      <c r="H61" s="50"/>
      <c r="I61" s="49"/>
    </row>
    <row r="62" spans="2:9" ht="25.5">
      <c r="B62" s="30" t="s">
        <v>108</v>
      </c>
      <c r="C62" s="2" t="s">
        <v>338</v>
      </c>
      <c r="D62" s="3" t="s">
        <v>484</v>
      </c>
      <c r="E62" s="54" t="s">
        <v>465</v>
      </c>
      <c r="F62" s="13">
        <v>12017.5</v>
      </c>
      <c r="G62" s="13">
        <v>12650</v>
      </c>
      <c r="H62" s="50"/>
      <c r="I62" s="49"/>
    </row>
    <row r="63" spans="2:9" ht="15">
      <c r="B63" s="30" t="s">
        <v>109</v>
      </c>
      <c r="C63" s="2" t="s">
        <v>448</v>
      </c>
      <c r="D63" s="3" t="s">
        <v>485</v>
      </c>
      <c r="E63" s="54" t="s">
        <v>466</v>
      </c>
      <c r="F63" s="13">
        <v>165770.25</v>
      </c>
      <c r="G63" s="13">
        <v>174495</v>
      </c>
      <c r="H63" s="50"/>
      <c r="I63" s="49"/>
    </row>
    <row r="64" spans="2:9" ht="15">
      <c r="B64" s="30" t="s">
        <v>110</v>
      </c>
      <c r="C64" s="2" t="s">
        <v>449</v>
      </c>
      <c r="D64" s="3" t="s">
        <v>486</v>
      </c>
      <c r="E64" s="54" t="s">
        <v>467</v>
      </c>
      <c r="F64" s="13">
        <v>115083</v>
      </c>
      <c r="G64" s="13">
        <v>121140</v>
      </c>
      <c r="H64" s="50"/>
      <c r="I64" s="49"/>
    </row>
    <row r="65" spans="2:9" ht="15">
      <c r="B65" s="30" t="s">
        <v>111</v>
      </c>
      <c r="C65" s="2" t="s">
        <v>450</v>
      </c>
      <c r="D65" s="3" t="s">
        <v>487</v>
      </c>
      <c r="E65" s="54" t="s">
        <v>468</v>
      </c>
      <c r="F65" s="13">
        <v>183250.25</v>
      </c>
      <c r="G65" s="13">
        <v>192895</v>
      </c>
      <c r="H65" s="50"/>
      <c r="I65" s="49"/>
    </row>
    <row r="66" spans="2:9" ht="15">
      <c r="B66" s="30" t="s">
        <v>112</v>
      </c>
      <c r="C66" s="2" t="s">
        <v>34</v>
      </c>
      <c r="D66" s="3" t="s">
        <v>488</v>
      </c>
      <c r="E66" s="54" t="s">
        <v>469</v>
      </c>
      <c r="F66" s="13">
        <v>99735.75</v>
      </c>
      <c r="G66" s="13">
        <v>104985</v>
      </c>
      <c r="H66" s="50"/>
      <c r="I66" s="49"/>
    </row>
    <row r="67" spans="2:9" ht="15">
      <c r="B67" s="30" t="s">
        <v>113</v>
      </c>
      <c r="C67" s="2" t="s">
        <v>451</v>
      </c>
      <c r="D67" s="3" t="s">
        <v>489</v>
      </c>
      <c r="E67" s="54" t="s">
        <v>470</v>
      </c>
      <c r="F67" s="13">
        <v>174629</v>
      </c>
      <c r="G67" s="13">
        <v>183820</v>
      </c>
      <c r="H67" s="50"/>
      <c r="I67" s="49"/>
    </row>
    <row r="68" spans="2:9" ht="25.5">
      <c r="B68" s="30" t="s">
        <v>114</v>
      </c>
      <c r="C68" s="2" t="s">
        <v>452</v>
      </c>
      <c r="D68" s="3" t="s">
        <v>490</v>
      </c>
      <c r="E68" s="54" t="s">
        <v>36</v>
      </c>
      <c r="F68" s="13">
        <v>199557.88</v>
      </c>
      <c r="G68" s="13">
        <v>210060.93</v>
      </c>
      <c r="H68" s="50"/>
      <c r="I68" s="49"/>
    </row>
    <row r="69" spans="2:9" ht="15">
      <c r="B69" s="30" t="s">
        <v>115</v>
      </c>
      <c r="C69" s="2" t="s">
        <v>453</v>
      </c>
      <c r="D69" s="3" t="s">
        <v>491</v>
      </c>
      <c r="E69" s="54" t="s">
        <v>471</v>
      </c>
      <c r="F69" s="13">
        <v>199899.48</v>
      </c>
      <c r="G69" s="13">
        <v>218900</v>
      </c>
      <c r="H69" s="50"/>
      <c r="I69" s="49"/>
    </row>
    <row r="70" spans="2:9" ht="15">
      <c r="B70" s="30" t="s">
        <v>116</v>
      </c>
      <c r="C70" s="2" t="s">
        <v>454</v>
      </c>
      <c r="D70" s="3" t="s">
        <v>492</v>
      </c>
      <c r="E70" s="54" t="s">
        <v>472</v>
      </c>
      <c r="F70" s="13">
        <v>182145.4</v>
      </c>
      <c r="G70" s="13">
        <v>191732</v>
      </c>
      <c r="H70" s="50"/>
      <c r="I70" s="49"/>
    </row>
    <row r="71" spans="2:9" ht="15">
      <c r="B71" s="30" t="s">
        <v>117</v>
      </c>
      <c r="C71" s="2" t="s">
        <v>455</v>
      </c>
      <c r="D71" s="3" t="s">
        <v>493</v>
      </c>
      <c r="E71" s="54" t="s">
        <v>473</v>
      </c>
      <c r="F71" s="13">
        <v>199988.72</v>
      </c>
      <c r="G71" s="13">
        <v>289210</v>
      </c>
      <c r="H71" s="50"/>
      <c r="I71" s="49"/>
    </row>
    <row r="72" spans="2:9" ht="15">
      <c r="B72" s="30" t="s">
        <v>118</v>
      </c>
      <c r="C72" s="2" t="s">
        <v>456</v>
      </c>
      <c r="D72" s="3" t="s">
        <v>494</v>
      </c>
      <c r="E72" s="54" t="s">
        <v>474</v>
      </c>
      <c r="F72" s="13">
        <v>174518.8</v>
      </c>
      <c r="G72" s="13">
        <v>183704</v>
      </c>
      <c r="H72" s="50"/>
      <c r="I72" s="49"/>
    </row>
    <row r="73" spans="2:9" ht="15">
      <c r="B73" s="30" t="s">
        <v>119</v>
      </c>
      <c r="C73" s="2" t="s">
        <v>457</v>
      </c>
      <c r="D73" s="3" t="s">
        <v>495</v>
      </c>
      <c r="E73" s="54" t="s">
        <v>475</v>
      </c>
      <c r="F73" s="13">
        <v>185440</v>
      </c>
      <c r="G73" s="13">
        <v>195200</v>
      </c>
      <c r="H73" s="50"/>
      <c r="I73" s="49"/>
    </row>
    <row r="74" spans="2:9" ht="25.5">
      <c r="B74" s="30" t="s">
        <v>120</v>
      </c>
      <c r="C74" s="2" t="s">
        <v>458</v>
      </c>
      <c r="D74" s="3" t="s">
        <v>496</v>
      </c>
      <c r="E74" s="54" t="s">
        <v>476</v>
      </c>
      <c r="F74" s="13">
        <v>48602</v>
      </c>
      <c r="G74" s="13">
        <v>51160</v>
      </c>
      <c r="H74" s="50"/>
      <c r="I74" s="49"/>
    </row>
    <row r="75" spans="2:9" ht="15">
      <c r="B75" s="30" t="s">
        <v>121</v>
      </c>
      <c r="C75" s="2" t="s">
        <v>459</v>
      </c>
      <c r="D75" s="3" t="s">
        <v>497</v>
      </c>
      <c r="E75" s="54" t="s">
        <v>477</v>
      </c>
      <c r="F75" s="13">
        <v>182447.5</v>
      </c>
      <c r="G75" s="13">
        <v>192050</v>
      </c>
      <c r="H75" s="50"/>
      <c r="I75" s="49"/>
    </row>
    <row r="76" spans="2:9" ht="25.5">
      <c r="B76" s="30" t="s">
        <v>122</v>
      </c>
      <c r="C76" s="2" t="s">
        <v>460</v>
      </c>
      <c r="D76" s="3" t="s">
        <v>498</v>
      </c>
      <c r="E76" s="54" t="s">
        <v>478</v>
      </c>
      <c r="F76" s="13">
        <v>184794</v>
      </c>
      <c r="G76" s="13">
        <v>194520</v>
      </c>
      <c r="H76" s="50"/>
      <c r="I76" s="49"/>
    </row>
    <row r="77" spans="2:9" ht="25.5">
      <c r="B77" s="30" t="s">
        <v>123</v>
      </c>
      <c r="C77" s="2" t="s">
        <v>44</v>
      </c>
      <c r="D77" s="3" t="s">
        <v>499</v>
      </c>
      <c r="E77" s="54" t="s">
        <v>479</v>
      </c>
      <c r="F77" s="13">
        <v>189810</v>
      </c>
      <c r="G77" s="13">
        <v>199800</v>
      </c>
      <c r="H77" s="50"/>
      <c r="I77" s="49"/>
    </row>
    <row r="78" spans="2:9" ht="15">
      <c r="B78" s="30" t="s">
        <v>124</v>
      </c>
      <c r="C78" s="2" t="s">
        <v>461</v>
      </c>
      <c r="D78" s="3" t="s">
        <v>500</v>
      </c>
      <c r="E78" s="54" t="s">
        <v>480</v>
      </c>
      <c r="F78" s="13">
        <v>184786.4</v>
      </c>
      <c r="G78" s="13">
        <v>194512</v>
      </c>
      <c r="H78" s="50"/>
      <c r="I78" s="49"/>
    </row>
    <row r="79" spans="2:9" ht="15">
      <c r="B79" s="30" t="s">
        <v>125</v>
      </c>
      <c r="C79" s="2" t="s">
        <v>21</v>
      </c>
      <c r="D79" s="3" t="s">
        <v>501</v>
      </c>
      <c r="E79" s="54" t="s">
        <v>481</v>
      </c>
      <c r="F79" s="13">
        <v>180500</v>
      </c>
      <c r="G79" s="13">
        <v>190000</v>
      </c>
      <c r="H79" s="50"/>
      <c r="I79" s="49"/>
    </row>
    <row r="80" spans="2:9" ht="15">
      <c r="B80" s="30" t="s">
        <v>126</v>
      </c>
      <c r="C80" s="2" t="s">
        <v>502</v>
      </c>
      <c r="D80" s="3" t="s">
        <v>522</v>
      </c>
      <c r="E80" s="54" t="s">
        <v>512</v>
      </c>
      <c r="F80" s="13">
        <v>180452.5</v>
      </c>
      <c r="G80" s="13">
        <v>189950</v>
      </c>
      <c r="H80" s="50"/>
      <c r="I80" s="49"/>
    </row>
    <row r="81" spans="2:9" ht="15">
      <c r="B81" s="30" t="s">
        <v>127</v>
      </c>
      <c r="C81" s="2" t="s">
        <v>503</v>
      </c>
      <c r="D81" s="3" t="s">
        <v>523</v>
      </c>
      <c r="E81" s="54" t="s">
        <v>513</v>
      </c>
      <c r="F81" s="13">
        <v>198550</v>
      </c>
      <c r="G81" s="13">
        <v>209000</v>
      </c>
      <c r="H81" s="50"/>
      <c r="I81" s="49"/>
    </row>
    <row r="82" spans="2:9" ht="25.5">
      <c r="B82" s="30" t="s">
        <v>128</v>
      </c>
      <c r="C82" s="2" t="s">
        <v>504</v>
      </c>
      <c r="D82" s="3" t="s">
        <v>524</v>
      </c>
      <c r="E82" s="54" t="s">
        <v>514</v>
      </c>
      <c r="F82" s="13">
        <v>71725</v>
      </c>
      <c r="G82" s="13">
        <v>75500</v>
      </c>
      <c r="H82" s="50"/>
      <c r="I82" s="49"/>
    </row>
    <row r="83" spans="2:9" ht="15">
      <c r="B83" s="30" t="s">
        <v>129</v>
      </c>
      <c r="C83" s="2" t="s">
        <v>505</v>
      </c>
      <c r="D83" s="3" t="s">
        <v>525</v>
      </c>
      <c r="E83" s="54" t="s">
        <v>515</v>
      </c>
      <c r="F83" s="13">
        <v>199980</v>
      </c>
      <c r="G83" s="13">
        <v>360000</v>
      </c>
      <c r="H83" s="50"/>
      <c r="I83" s="49"/>
    </row>
    <row r="84" spans="2:9" ht="15">
      <c r="B84" s="30" t="s">
        <v>130</v>
      </c>
      <c r="C84" s="2" t="s">
        <v>1391</v>
      </c>
      <c r="D84" s="3" t="s">
        <v>526</v>
      </c>
      <c r="E84" s="54" t="s">
        <v>516</v>
      </c>
      <c r="F84" s="13">
        <v>128863.99</v>
      </c>
      <c r="G84" s="13">
        <v>135646.31</v>
      </c>
      <c r="H84" s="50"/>
      <c r="I84" s="49"/>
    </row>
    <row r="85" spans="2:9" ht="15">
      <c r="B85" s="30" t="s">
        <v>131</v>
      </c>
      <c r="C85" s="2" t="s">
        <v>507</v>
      </c>
      <c r="D85" s="3" t="s">
        <v>527</v>
      </c>
      <c r="E85" s="54" t="s">
        <v>517</v>
      </c>
      <c r="F85" s="13">
        <v>182400</v>
      </c>
      <c r="G85" s="13">
        <v>192000</v>
      </c>
      <c r="H85" s="50"/>
      <c r="I85" s="49"/>
    </row>
    <row r="86" spans="2:9" ht="15">
      <c r="B86" s="30" t="s">
        <v>132</v>
      </c>
      <c r="C86" s="2" t="s">
        <v>509</v>
      </c>
      <c r="D86" s="3" t="s">
        <v>528</v>
      </c>
      <c r="E86" s="54" t="s">
        <v>518</v>
      </c>
      <c r="F86" s="13">
        <v>179189</v>
      </c>
      <c r="G86" s="13">
        <v>188620</v>
      </c>
      <c r="H86" s="50"/>
      <c r="I86" s="49"/>
    </row>
    <row r="87" spans="2:9" ht="15">
      <c r="B87" s="30" t="s">
        <v>133</v>
      </c>
      <c r="C87" s="2" t="s">
        <v>42</v>
      </c>
      <c r="D87" s="3" t="s">
        <v>529</v>
      </c>
      <c r="E87" s="54" t="s">
        <v>519</v>
      </c>
      <c r="F87" s="13">
        <v>51119.5</v>
      </c>
      <c r="G87" s="13">
        <v>53810</v>
      </c>
      <c r="H87" s="50"/>
      <c r="I87" s="49"/>
    </row>
    <row r="88" spans="2:9" ht="15">
      <c r="B88" s="30" t="s">
        <v>134</v>
      </c>
      <c r="C88" s="2" t="s">
        <v>510</v>
      </c>
      <c r="D88" s="3" t="s">
        <v>530</v>
      </c>
      <c r="E88" s="54" t="s">
        <v>520</v>
      </c>
      <c r="F88" s="13">
        <v>179075</v>
      </c>
      <c r="G88" s="13">
        <v>188500</v>
      </c>
      <c r="H88" s="50"/>
      <c r="I88" s="49"/>
    </row>
    <row r="89" spans="2:9" ht="15">
      <c r="B89" s="30" t="s">
        <v>135</v>
      </c>
      <c r="C89" s="2" t="s">
        <v>511</v>
      </c>
      <c r="D89" s="3" t="s">
        <v>531</v>
      </c>
      <c r="E89" s="54" t="s">
        <v>521</v>
      </c>
      <c r="F89" s="13">
        <v>180500</v>
      </c>
      <c r="G89" s="13">
        <v>190000</v>
      </c>
      <c r="H89" s="50"/>
      <c r="I89" s="49"/>
    </row>
    <row r="90" spans="2:9" ht="25.5">
      <c r="B90" s="30" t="s">
        <v>136</v>
      </c>
      <c r="C90" s="2" t="s">
        <v>532</v>
      </c>
      <c r="D90" s="3" t="s">
        <v>536</v>
      </c>
      <c r="E90" s="54" t="s">
        <v>534</v>
      </c>
      <c r="F90" s="13">
        <v>135339.09</v>
      </c>
      <c r="G90" s="13">
        <v>142462.2</v>
      </c>
      <c r="H90" s="50"/>
      <c r="I90" s="49"/>
    </row>
    <row r="91" spans="2:9" ht="15">
      <c r="B91" s="30" t="s">
        <v>137</v>
      </c>
      <c r="C91" s="2" t="s">
        <v>533</v>
      </c>
      <c r="D91" s="3" t="s">
        <v>537</v>
      </c>
      <c r="E91" s="54" t="s">
        <v>535</v>
      </c>
      <c r="F91" s="13">
        <v>181440.5</v>
      </c>
      <c r="G91" s="13">
        <v>190990</v>
      </c>
      <c r="H91" s="50"/>
      <c r="I91" s="49"/>
    </row>
    <row r="92" spans="2:9" ht="25.5">
      <c r="B92" s="30" t="s">
        <v>138</v>
      </c>
      <c r="C92" s="2" t="s">
        <v>538</v>
      </c>
      <c r="D92" s="3" t="s">
        <v>573</v>
      </c>
      <c r="E92" s="54" t="s">
        <v>555</v>
      </c>
      <c r="F92" s="13">
        <v>631308</v>
      </c>
      <c r="G92" s="13">
        <v>1052180</v>
      </c>
      <c r="H92" s="50"/>
      <c r="I92" s="49"/>
    </row>
    <row r="93" spans="2:9" ht="15">
      <c r="B93" s="30" t="s">
        <v>139</v>
      </c>
      <c r="C93" s="2" t="s">
        <v>539</v>
      </c>
      <c r="D93" s="3" t="s">
        <v>574</v>
      </c>
      <c r="E93" s="54" t="s">
        <v>556</v>
      </c>
      <c r="F93" s="13">
        <v>214769.83</v>
      </c>
      <c r="G93" s="13">
        <v>357949.72</v>
      </c>
      <c r="H93" s="50"/>
      <c r="I93" s="49"/>
    </row>
    <row r="94" spans="2:9" ht="15">
      <c r="B94" s="30" t="s">
        <v>140</v>
      </c>
      <c r="C94" s="2" t="s">
        <v>540</v>
      </c>
      <c r="D94" s="3" t="s">
        <v>575</v>
      </c>
      <c r="E94" s="54" t="s">
        <v>557</v>
      </c>
      <c r="F94" s="13">
        <v>180120</v>
      </c>
      <c r="G94" s="13">
        <v>189600</v>
      </c>
      <c r="H94" s="50"/>
      <c r="I94" s="49"/>
    </row>
    <row r="95" spans="2:9" ht="25.5">
      <c r="B95" s="30" t="s">
        <v>141</v>
      </c>
      <c r="C95" s="2" t="s">
        <v>541</v>
      </c>
      <c r="D95" s="3" t="s">
        <v>576</v>
      </c>
      <c r="E95" s="54" t="s">
        <v>558</v>
      </c>
      <c r="F95" s="13">
        <v>199870.5</v>
      </c>
      <c r="G95" s="13">
        <v>210390</v>
      </c>
      <c r="H95" s="50"/>
      <c r="I95" s="49"/>
    </row>
    <row r="96" spans="2:9" ht="15">
      <c r="B96" s="30" t="s">
        <v>142</v>
      </c>
      <c r="C96" s="2" t="s">
        <v>542</v>
      </c>
      <c r="D96" s="3" t="s">
        <v>577</v>
      </c>
      <c r="E96" s="54" t="s">
        <v>559</v>
      </c>
      <c r="F96" s="13">
        <v>199935</v>
      </c>
      <c r="G96" s="13">
        <v>450000</v>
      </c>
      <c r="H96" s="50"/>
      <c r="I96" s="49"/>
    </row>
    <row r="97" spans="2:9" ht="15">
      <c r="B97" s="30" t="s">
        <v>143</v>
      </c>
      <c r="C97" s="2" t="s">
        <v>457</v>
      </c>
      <c r="D97" s="3" t="s">
        <v>578</v>
      </c>
      <c r="E97" s="54" t="s">
        <v>560</v>
      </c>
      <c r="F97" s="13">
        <v>13395</v>
      </c>
      <c r="G97" s="13">
        <v>14100</v>
      </c>
      <c r="H97" s="50"/>
      <c r="I97" s="49"/>
    </row>
    <row r="98" spans="2:9" ht="15">
      <c r="B98" s="30" t="s">
        <v>144</v>
      </c>
      <c r="C98" s="2" t="s">
        <v>543</v>
      </c>
      <c r="D98" s="3" t="s">
        <v>579</v>
      </c>
      <c r="E98" s="54" t="s">
        <v>561</v>
      </c>
      <c r="F98" s="13">
        <v>172772.32</v>
      </c>
      <c r="G98" s="13">
        <v>181865.6</v>
      </c>
      <c r="H98" s="50"/>
      <c r="I98" s="49"/>
    </row>
    <row r="99" spans="2:9" ht="15">
      <c r="B99" s="30" t="s">
        <v>145</v>
      </c>
      <c r="C99" s="2" t="s">
        <v>544</v>
      </c>
      <c r="D99" s="3" t="s">
        <v>580</v>
      </c>
      <c r="E99" s="54" t="s">
        <v>562</v>
      </c>
      <c r="F99" s="13">
        <v>59491.85</v>
      </c>
      <c r="G99" s="13">
        <v>62623</v>
      </c>
      <c r="H99" s="50"/>
      <c r="I99" s="49"/>
    </row>
    <row r="100" spans="2:9" ht="25.5">
      <c r="B100" s="30" t="s">
        <v>146</v>
      </c>
      <c r="C100" s="2" t="s">
        <v>545</v>
      </c>
      <c r="D100" s="3" t="s">
        <v>581</v>
      </c>
      <c r="E100" s="54" t="s">
        <v>563</v>
      </c>
      <c r="F100" s="13">
        <v>182685</v>
      </c>
      <c r="G100" s="13">
        <v>192300</v>
      </c>
      <c r="H100" s="50"/>
      <c r="I100" s="49"/>
    </row>
    <row r="101" spans="2:9" ht="15">
      <c r="B101" s="30" t="s">
        <v>147</v>
      </c>
      <c r="C101" s="2" t="s">
        <v>31</v>
      </c>
      <c r="D101" s="3" t="s">
        <v>582</v>
      </c>
      <c r="E101" s="54" t="s">
        <v>38</v>
      </c>
      <c r="F101" s="13">
        <v>197343.5</v>
      </c>
      <c r="G101" s="13">
        <v>207730</v>
      </c>
      <c r="H101" s="50"/>
      <c r="I101" s="49"/>
    </row>
    <row r="102" spans="2:9" ht="15">
      <c r="B102" s="30" t="s">
        <v>148</v>
      </c>
      <c r="C102" s="2" t="s">
        <v>546</v>
      </c>
      <c r="D102" s="3" t="s">
        <v>583</v>
      </c>
      <c r="E102" s="54" t="s">
        <v>564</v>
      </c>
      <c r="F102" s="13">
        <v>186895.4</v>
      </c>
      <c r="G102" s="13">
        <v>196732</v>
      </c>
      <c r="H102" s="50"/>
      <c r="I102" s="49"/>
    </row>
    <row r="103" spans="2:9" ht="15">
      <c r="B103" s="30" t="s">
        <v>149</v>
      </c>
      <c r="C103" s="2" t="s">
        <v>547</v>
      </c>
      <c r="D103" s="3" t="s">
        <v>584</v>
      </c>
      <c r="E103" s="54" t="s">
        <v>565</v>
      </c>
      <c r="F103" s="13">
        <v>182400</v>
      </c>
      <c r="G103" s="13">
        <v>192000</v>
      </c>
      <c r="H103" s="50"/>
      <c r="I103" s="49"/>
    </row>
    <row r="104" spans="2:9" ht="25.5">
      <c r="B104" s="30" t="s">
        <v>150</v>
      </c>
      <c r="C104" s="2" t="s">
        <v>548</v>
      </c>
      <c r="D104" s="3" t="s">
        <v>585</v>
      </c>
      <c r="E104" s="54" t="s">
        <v>566</v>
      </c>
      <c r="F104" s="13">
        <v>182371.5</v>
      </c>
      <c r="G104" s="13">
        <v>191970</v>
      </c>
      <c r="H104" s="50"/>
      <c r="I104" s="49"/>
    </row>
    <row r="105" spans="2:9" ht="15">
      <c r="B105" s="30" t="s">
        <v>151</v>
      </c>
      <c r="C105" s="2" t="s">
        <v>27</v>
      </c>
      <c r="D105" s="3" t="s">
        <v>586</v>
      </c>
      <c r="E105" s="54" t="s">
        <v>37</v>
      </c>
      <c r="F105" s="13">
        <v>199980.82</v>
      </c>
      <c r="G105" s="13">
        <v>243582</v>
      </c>
      <c r="H105" s="50"/>
      <c r="I105" s="49"/>
    </row>
    <row r="106" spans="2:9" ht="15">
      <c r="B106" s="30" t="s">
        <v>152</v>
      </c>
      <c r="C106" s="2" t="s">
        <v>549</v>
      </c>
      <c r="D106" s="3" t="s">
        <v>587</v>
      </c>
      <c r="E106" s="54" t="s">
        <v>567</v>
      </c>
      <c r="F106" s="13">
        <v>191425</v>
      </c>
      <c r="G106" s="13">
        <v>201500</v>
      </c>
      <c r="H106" s="50"/>
      <c r="I106" s="49"/>
    </row>
    <row r="107" spans="2:9" ht="15">
      <c r="B107" s="30" t="s">
        <v>153</v>
      </c>
      <c r="C107" s="2" t="s">
        <v>550</v>
      </c>
      <c r="D107" s="3" t="s">
        <v>588</v>
      </c>
      <c r="E107" s="54" t="s">
        <v>568</v>
      </c>
      <c r="F107" s="13">
        <v>187150</v>
      </c>
      <c r="G107" s="13">
        <v>197000</v>
      </c>
      <c r="H107" s="50"/>
      <c r="I107" s="49"/>
    </row>
    <row r="108" spans="2:9" ht="15">
      <c r="B108" s="30" t="s">
        <v>154</v>
      </c>
      <c r="C108" s="2" t="s">
        <v>551</v>
      </c>
      <c r="D108" s="3" t="s">
        <v>589</v>
      </c>
      <c r="E108" s="54" t="s">
        <v>569</v>
      </c>
      <c r="F108" s="13">
        <v>199963.76</v>
      </c>
      <c r="G108" s="13">
        <v>214830</v>
      </c>
      <c r="H108" s="50"/>
      <c r="I108" s="49"/>
    </row>
    <row r="109" spans="2:9" ht="15">
      <c r="B109" s="30" t="s">
        <v>155</v>
      </c>
      <c r="C109" s="2" t="s">
        <v>552</v>
      </c>
      <c r="D109" s="3" t="s">
        <v>590</v>
      </c>
      <c r="E109" s="54" t="s">
        <v>570</v>
      </c>
      <c r="F109" s="13">
        <v>179274.5</v>
      </c>
      <c r="G109" s="13">
        <v>188710</v>
      </c>
      <c r="H109" s="50"/>
      <c r="I109" s="49"/>
    </row>
    <row r="110" spans="2:9" ht="15">
      <c r="B110" s="30" t="s">
        <v>156</v>
      </c>
      <c r="C110" s="2" t="s">
        <v>553</v>
      </c>
      <c r="D110" s="3" t="s">
        <v>591</v>
      </c>
      <c r="E110" s="54" t="s">
        <v>571</v>
      </c>
      <c r="F110" s="13">
        <v>153700.5</v>
      </c>
      <c r="G110" s="13">
        <v>161790</v>
      </c>
      <c r="H110" s="50"/>
      <c r="I110" s="49"/>
    </row>
    <row r="111" spans="2:9" ht="15">
      <c r="B111" s="30" t="s">
        <v>157</v>
      </c>
      <c r="C111" s="2" t="s">
        <v>554</v>
      </c>
      <c r="D111" s="3" t="s">
        <v>592</v>
      </c>
      <c r="E111" s="54" t="s">
        <v>572</v>
      </c>
      <c r="F111" s="13">
        <v>179550</v>
      </c>
      <c r="G111" s="13">
        <v>189000</v>
      </c>
      <c r="H111" s="50"/>
      <c r="I111" s="49"/>
    </row>
    <row r="112" spans="2:9" ht="15">
      <c r="B112" s="30" t="s">
        <v>158</v>
      </c>
      <c r="C112" s="2" t="s">
        <v>593</v>
      </c>
      <c r="D112" s="3" t="s">
        <v>617</v>
      </c>
      <c r="E112" s="54" t="s">
        <v>604</v>
      </c>
      <c r="F112" s="13">
        <v>188100</v>
      </c>
      <c r="G112" s="13">
        <v>198000</v>
      </c>
      <c r="H112" s="50"/>
      <c r="I112" s="49"/>
    </row>
    <row r="113" spans="2:9" ht="15">
      <c r="B113" s="71" t="s">
        <v>159</v>
      </c>
      <c r="C113" s="2" t="s">
        <v>30</v>
      </c>
      <c r="D113" s="3" t="s">
        <v>618</v>
      </c>
      <c r="E113" s="54" t="s">
        <v>605</v>
      </c>
      <c r="F113" s="13">
        <v>181355</v>
      </c>
      <c r="G113" s="13">
        <v>190900</v>
      </c>
      <c r="H113" s="50"/>
      <c r="I113" s="49"/>
    </row>
    <row r="114" spans="2:9" ht="25.5">
      <c r="B114" s="30" t="s">
        <v>160</v>
      </c>
      <c r="C114" s="2" t="s">
        <v>594</v>
      </c>
      <c r="D114" s="3" t="s">
        <v>619</v>
      </c>
      <c r="E114" s="54" t="s">
        <v>606</v>
      </c>
      <c r="F114" s="13">
        <v>199999.56</v>
      </c>
      <c r="G114" s="13">
        <v>210970</v>
      </c>
      <c r="H114" s="50"/>
      <c r="I114" s="49"/>
    </row>
    <row r="115" spans="2:9" ht="15">
      <c r="B115" s="30" t="s">
        <v>161</v>
      </c>
      <c r="C115" s="2" t="s">
        <v>595</v>
      </c>
      <c r="D115" s="3" t="s">
        <v>620</v>
      </c>
      <c r="E115" s="54" t="s">
        <v>607</v>
      </c>
      <c r="F115" s="13">
        <v>180120</v>
      </c>
      <c r="G115" s="13">
        <v>189600</v>
      </c>
      <c r="H115" s="50"/>
      <c r="I115" s="49"/>
    </row>
    <row r="116" spans="2:9" ht="15">
      <c r="B116" s="30" t="s">
        <v>162</v>
      </c>
      <c r="C116" s="2" t="s">
        <v>43</v>
      </c>
      <c r="D116" s="3" t="s">
        <v>621</v>
      </c>
      <c r="E116" s="54" t="s">
        <v>608</v>
      </c>
      <c r="F116" s="13">
        <v>114000</v>
      </c>
      <c r="G116" s="13">
        <v>120000</v>
      </c>
      <c r="H116" s="50"/>
      <c r="I116" s="49"/>
    </row>
    <row r="117" spans="2:9" ht="15">
      <c r="B117" s="30" t="s">
        <v>163</v>
      </c>
      <c r="C117" s="2" t="s">
        <v>596</v>
      </c>
      <c r="D117" s="3" t="s">
        <v>622</v>
      </c>
      <c r="E117" s="54" t="s">
        <v>609</v>
      </c>
      <c r="F117" s="13">
        <v>182319.2</v>
      </c>
      <c r="G117" s="13">
        <v>196000</v>
      </c>
      <c r="H117" s="50"/>
      <c r="I117" s="49"/>
    </row>
    <row r="118" spans="2:9" ht="15">
      <c r="B118" s="30" t="s">
        <v>164</v>
      </c>
      <c r="C118" s="2" t="s">
        <v>398</v>
      </c>
      <c r="D118" s="3" t="s">
        <v>623</v>
      </c>
      <c r="E118" s="54" t="s">
        <v>474</v>
      </c>
      <c r="F118" s="13">
        <v>59169.8</v>
      </c>
      <c r="G118" s="13">
        <v>62284</v>
      </c>
      <c r="H118" s="50"/>
      <c r="I118" s="49"/>
    </row>
    <row r="119" spans="2:9" ht="25.5">
      <c r="B119" s="30" t="s">
        <v>165</v>
      </c>
      <c r="C119" s="2" t="s">
        <v>597</v>
      </c>
      <c r="D119" s="3" t="s">
        <v>624</v>
      </c>
      <c r="E119" s="54" t="s">
        <v>610</v>
      </c>
      <c r="F119" s="13">
        <v>165300</v>
      </c>
      <c r="G119" s="13">
        <v>174000</v>
      </c>
      <c r="H119" s="50"/>
      <c r="I119" s="49"/>
    </row>
    <row r="120" spans="2:9" ht="15">
      <c r="B120" s="30" t="s">
        <v>166</v>
      </c>
      <c r="C120" s="2" t="s">
        <v>598</v>
      </c>
      <c r="D120" s="3" t="s">
        <v>625</v>
      </c>
      <c r="E120" s="54" t="s">
        <v>611</v>
      </c>
      <c r="F120" s="13">
        <v>173470</v>
      </c>
      <c r="G120" s="13">
        <v>182600</v>
      </c>
      <c r="H120" s="50"/>
      <c r="I120" s="49"/>
    </row>
    <row r="121" spans="2:9" ht="25.5">
      <c r="B121" s="30" t="s">
        <v>167</v>
      </c>
      <c r="C121" s="2" t="s">
        <v>599</v>
      </c>
      <c r="D121" s="3" t="s">
        <v>626</v>
      </c>
      <c r="E121" s="54" t="s">
        <v>612</v>
      </c>
      <c r="F121" s="13">
        <v>179312.5</v>
      </c>
      <c r="G121" s="13">
        <v>188750</v>
      </c>
      <c r="H121" s="50"/>
      <c r="I121" s="49"/>
    </row>
    <row r="122" spans="2:9" ht="15">
      <c r="B122" s="30" t="s">
        <v>168</v>
      </c>
      <c r="C122" s="2" t="s">
        <v>600</v>
      </c>
      <c r="D122" s="3" t="s">
        <v>627</v>
      </c>
      <c r="E122" s="54" t="s">
        <v>613</v>
      </c>
      <c r="F122" s="13">
        <v>189335</v>
      </c>
      <c r="G122" s="13">
        <v>199300</v>
      </c>
      <c r="H122" s="50"/>
      <c r="I122" s="49"/>
    </row>
    <row r="123" spans="2:9" ht="25.5">
      <c r="B123" s="30" t="s">
        <v>169</v>
      </c>
      <c r="C123" s="2" t="s">
        <v>601</v>
      </c>
      <c r="D123" s="3" t="s">
        <v>628</v>
      </c>
      <c r="E123" s="54" t="s">
        <v>614</v>
      </c>
      <c r="F123" s="13">
        <v>199310</v>
      </c>
      <c r="G123" s="13">
        <v>209800</v>
      </c>
      <c r="H123" s="50"/>
      <c r="I123" s="49"/>
    </row>
    <row r="124" spans="2:9" ht="25.5">
      <c r="B124" s="30" t="s">
        <v>170</v>
      </c>
      <c r="C124" s="2" t="s">
        <v>602</v>
      </c>
      <c r="D124" s="3" t="s">
        <v>629</v>
      </c>
      <c r="E124" s="54" t="s">
        <v>615</v>
      </c>
      <c r="F124" s="13">
        <v>117536.85</v>
      </c>
      <c r="G124" s="13">
        <v>123723</v>
      </c>
      <c r="H124" s="50"/>
      <c r="I124" s="49"/>
    </row>
    <row r="125" spans="2:9" ht="15">
      <c r="B125" s="30" t="s">
        <v>171</v>
      </c>
      <c r="C125" s="2" t="s">
        <v>603</v>
      </c>
      <c r="D125" s="3" t="s">
        <v>630</v>
      </c>
      <c r="E125" s="54" t="s">
        <v>616</v>
      </c>
      <c r="F125" s="13">
        <v>54116.75</v>
      </c>
      <c r="G125" s="13">
        <v>56965</v>
      </c>
      <c r="H125" s="50"/>
      <c r="I125" s="49"/>
    </row>
    <row r="126" spans="2:9" ht="15">
      <c r="B126" s="30" t="s">
        <v>172</v>
      </c>
      <c r="C126" s="2" t="s">
        <v>631</v>
      </c>
      <c r="D126" s="3" t="s">
        <v>656</v>
      </c>
      <c r="E126" s="54" t="s">
        <v>643</v>
      </c>
      <c r="F126" s="13">
        <v>189762.5</v>
      </c>
      <c r="G126" s="13">
        <v>199750</v>
      </c>
      <c r="H126" s="50"/>
      <c r="I126" s="49"/>
    </row>
    <row r="127" spans="2:9" ht="15">
      <c r="B127" s="30" t="s">
        <v>173</v>
      </c>
      <c r="C127" s="2" t="s">
        <v>632</v>
      </c>
      <c r="D127" s="3" t="s">
        <v>657</v>
      </c>
      <c r="E127" s="54" t="s">
        <v>644</v>
      </c>
      <c r="F127" s="13">
        <v>146464.45</v>
      </c>
      <c r="G127" s="13">
        <v>154173.1</v>
      </c>
      <c r="H127" s="50"/>
      <c r="I127" s="49"/>
    </row>
    <row r="128" spans="2:9" ht="25.5">
      <c r="B128" s="30" t="s">
        <v>174</v>
      </c>
      <c r="C128" s="2" t="s">
        <v>633</v>
      </c>
      <c r="D128" s="3" t="s">
        <v>658</v>
      </c>
      <c r="E128" s="54" t="s">
        <v>645</v>
      </c>
      <c r="F128" s="13">
        <v>118655</v>
      </c>
      <c r="G128" s="13">
        <v>124900</v>
      </c>
      <c r="H128" s="50"/>
      <c r="I128" s="49"/>
    </row>
    <row r="129" spans="2:9" ht="25.5">
      <c r="B129" s="30" t="s">
        <v>175</v>
      </c>
      <c r="C129" s="2" t="s">
        <v>634</v>
      </c>
      <c r="D129" s="3" t="s">
        <v>659</v>
      </c>
      <c r="E129" s="54" t="s">
        <v>646</v>
      </c>
      <c r="F129" s="13">
        <v>161377.45</v>
      </c>
      <c r="G129" s="13">
        <v>169871</v>
      </c>
      <c r="H129" s="50"/>
      <c r="I129" s="49"/>
    </row>
    <row r="130" spans="2:9" ht="15">
      <c r="B130" s="30" t="s">
        <v>703</v>
      </c>
      <c r="C130" s="2" t="s">
        <v>22</v>
      </c>
      <c r="D130" s="3" t="s">
        <v>660</v>
      </c>
      <c r="E130" s="54" t="s">
        <v>35</v>
      </c>
      <c r="F130" s="13">
        <v>94525</v>
      </c>
      <c r="G130" s="13">
        <v>99500</v>
      </c>
      <c r="H130" s="50"/>
      <c r="I130" s="49"/>
    </row>
    <row r="131" spans="2:9" ht="25.5">
      <c r="B131" s="30" t="s">
        <v>704</v>
      </c>
      <c r="C131" s="2" t="s">
        <v>635</v>
      </c>
      <c r="D131" s="3" t="s">
        <v>661</v>
      </c>
      <c r="E131" s="54" t="s">
        <v>647</v>
      </c>
      <c r="F131" s="13">
        <v>179550</v>
      </c>
      <c r="G131" s="13">
        <v>189000</v>
      </c>
      <c r="H131" s="50"/>
      <c r="I131" s="49"/>
    </row>
    <row r="132" spans="2:9" ht="15">
      <c r="B132" s="30" t="s">
        <v>705</v>
      </c>
      <c r="C132" s="2" t="s">
        <v>636</v>
      </c>
      <c r="D132" s="3" t="s">
        <v>662</v>
      </c>
      <c r="E132" s="54" t="s">
        <v>648</v>
      </c>
      <c r="F132" s="13">
        <v>180870.5</v>
      </c>
      <c r="G132" s="13">
        <v>190390</v>
      </c>
      <c r="H132" s="50"/>
      <c r="I132" s="49"/>
    </row>
    <row r="133" spans="2:9" ht="25.5">
      <c r="B133" s="30" t="s">
        <v>706</v>
      </c>
      <c r="C133" s="2" t="s">
        <v>637</v>
      </c>
      <c r="D133" s="3" t="s">
        <v>663</v>
      </c>
      <c r="E133" s="54" t="s">
        <v>649</v>
      </c>
      <c r="F133" s="13">
        <v>135565</v>
      </c>
      <c r="G133" s="13">
        <v>142700</v>
      </c>
      <c r="H133" s="50"/>
      <c r="I133" s="49"/>
    </row>
    <row r="134" spans="2:9" ht="25.5">
      <c r="B134" s="30" t="s">
        <v>707</v>
      </c>
      <c r="C134" s="2" t="s">
        <v>638</v>
      </c>
      <c r="D134" s="3" t="s">
        <v>664</v>
      </c>
      <c r="E134" s="54" t="s">
        <v>650</v>
      </c>
      <c r="F134" s="13">
        <v>186200</v>
      </c>
      <c r="G134" s="13">
        <v>196000</v>
      </c>
      <c r="H134" s="50"/>
      <c r="I134" s="49"/>
    </row>
    <row r="135" spans="2:9" ht="15">
      <c r="B135" s="30" t="s">
        <v>708</v>
      </c>
      <c r="C135" s="2" t="s">
        <v>639</v>
      </c>
      <c r="D135" s="3" t="s">
        <v>665</v>
      </c>
      <c r="E135" s="54" t="s">
        <v>651</v>
      </c>
      <c r="F135" s="13">
        <v>179884.4</v>
      </c>
      <c r="G135" s="13">
        <v>189352</v>
      </c>
      <c r="H135" s="50"/>
      <c r="I135" s="49"/>
    </row>
    <row r="136" spans="2:9" ht="15">
      <c r="B136" s="30" t="s">
        <v>709</v>
      </c>
      <c r="C136" s="2" t="s">
        <v>640</v>
      </c>
      <c r="D136" s="3" t="s">
        <v>666</v>
      </c>
      <c r="E136" s="54" t="s">
        <v>652</v>
      </c>
      <c r="F136" s="13">
        <v>189962</v>
      </c>
      <c r="G136" s="13">
        <v>199960</v>
      </c>
      <c r="H136" s="50"/>
      <c r="I136" s="49"/>
    </row>
    <row r="137" spans="2:9" ht="15">
      <c r="B137" s="30" t="s">
        <v>710</v>
      </c>
      <c r="C137" s="2" t="s">
        <v>42</v>
      </c>
      <c r="D137" s="3" t="s">
        <v>667</v>
      </c>
      <c r="E137" s="54" t="s">
        <v>653</v>
      </c>
      <c r="F137" s="13">
        <v>76902.5</v>
      </c>
      <c r="G137" s="13">
        <v>80950</v>
      </c>
      <c r="H137" s="50"/>
      <c r="I137" s="49"/>
    </row>
    <row r="138" spans="2:9" ht="15">
      <c r="B138" s="30" t="s">
        <v>711</v>
      </c>
      <c r="C138" s="2" t="s">
        <v>641</v>
      </c>
      <c r="D138" s="3" t="s">
        <v>668</v>
      </c>
      <c r="E138" s="54" t="s">
        <v>654</v>
      </c>
      <c r="F138" s="13">
        <v>99996</v>
      </c>
      <c r="G138" s="13">
        <v>260000</v>
      </c>
      <c r="H138" s="50"/>
      <c r="I138" s="49"/>
    </row>
    <row r="139" spans="2:9" ht="25.5">
      <c r="B139" s="30" t="s">
        <v>712</v>
      </c>
      <c r="C139" s="2" t="s">
        <v>642</v>
      </c>
      <c r="D139" s="3" t="s">
        <v>669</v>
      </c>
      <c r="E139" s="54" t="s">
        <v>655</v>
      </c>
      <c r="F139" s="13">
        <v>199993.76</v>
      </c>
      <c r="G139" s="13">
        <v>210786</v>
      </c>
      <c r="H139" s="50"/>
      <c r="I139" s="49"/>
    </row>
    <row r="140" spans="2:9" ht="15">
      <c r="B140" s="30" t="s">
        <v>713</v>
      </c>
      <c r="C140" s="2" t="s">
        <v>32</v>
      </c>
      <c r="D140" s="3" t="s">
        <v>921</v>
      </c>
      <c r="E140" s="54" t="s">
        <v>920</v>
      </c>
      <c r="F140" s="13">
        <v>134359.77</v>
      </c>
      <c r="G140" s="13">
        <v>141431.34</v>
      </c>
      <c r="H140" s="50"/>
      <c r="I140" s="49"/>
    </row>
    <row r="141" spans="2:9" ht="25.5">
      <c r="B141" s="30" t="s">
        <v>714</v>
      </c>
      <c r="C141" s="2" t="s">
        <v>670</v>
      </c>
      <c r="D141" s="3" t="s">
        <v>677</v>
      </c>
      <c r="E141" s="54" t="s">
        <v>673</v>
      </c>
      <c r="F141" s="13">
        <v>179516.75</v>
      </c>
      <c r="G141" s="13">
        <v>188965</v>
      </c>
      <c r="H141" s="50"/>
      <c r="I141" s="49"/>
    </row>
    <row r="142" spans="2:9" ht="15">
      <c r="B142" s="30" t="s">
        <v>715</v>
      </c>
      <c r="C142" s="2" t="s">
        <v>29</v>
      </c>
      <c r="D142" s="3" t="s">
        <v>678</v>
      </c>
      <c r="E142" s="54" t="s">
        <v>674</v>
      </c>
      <c r="F142" s="13">
        <v>199899</v>
      </c>
      <c r="G142" s="13">
        <v>570000</v>
      </c>
      <c r="H142" s="50"/>
      <c r="I142" s="49"/>
    </row>
    <row r="143" spans="2:9" ht="15">
      <c r="B143" s="30" t="s">
        <v>716</v>
      </c>
      <c r="C143" s="2" t="s">
        <v>671</v>
      </c>
      <c r="D143" s="3" t="s">
        <v>679</v>
      </c>
      <c r="E143" s="54" t="s">
        <v>675</v>
      </c>
      <c r="F143" s="13">
        <v>183255</v>
      </c>
      <c r="G143" s="13">
        <v>192900</v>
      </c>
      <c r="H143" s="50"/>
      <c r="I143" s="49"/>
    </row>
    <row r="144" spans="2:9" ht="15">
      <c r="B144" s="30" t="s">
        <v>717</v>
      </c>
      <c r="C144" s="2" t="s">
        <v>672</v>
      </c>
      <c r="D144" s="3" t="s">
        <v>680</v>
      </c>
      <c r="E144" s="54" t="s">
        <v>676</v>
      </c>
      <c r="F144" s="13">
        <v>30993.75</v>
      </c>
      <c r="G144" s="13">
        <v>32625</v>
      </c>
      <c r="H144" s="51"/>
      <c r="I144" s="49"/>
    </row>
    <row r="145" spans="2:9" ht="15">
      <c r="B145" s="30" t="s">
        <v>718</v>
      </c>
      <c r="C145" s="2" t="s">
        <v>922</v>
      </c>
      <c r="D145" s="3" t="s">
        <v>924</v>
      </c>
      <c r="E145" s="54" t="s">
        <v>923</v>
      </c>
      <c r="F145" s="13">
        <v>131100</v>
      </c>
      <c r="G145" s="13">
        <v>138000</v>
      </c>
      <c r="H145" s="50"/>
      <c r="I145" s="49"/>
    </row>
    <row r="146" spans="2:9" ht="15">
      <c r="B146" s="30" t="s">
        <v>719</v>
      </c>
      <c r="C146" s="2" t="s">
        <v>681</v>
      </c>
      <c r="D146" s="3" t="s">
        <v>684</v>
      </c>
      <c r="E146" s="54" t="s">
        <v>682</v>
      </c>
      <c r="F146" s="13">
        <v>199975</v>
      </c>
      <c r="G146" s="13">
        <v>210500</v>
      </c>
      <c r="H146" s="50"/>
      <c r="I146" s="49"/>
    </row>
    <row r="147" spans="2:9" ht="25.5">
      <c r="B147" s="30" t="s">
        <v>720</v>
      </c>
      <c r="C147" s="2" t="s">
        <v>25</v>
      </c>
      <c r="D147" s="3" t="s">
        <v>685</v>
      </c>
      <c r="E147" s="54" t="s">
        <v>683</v>
      </c>
      <c r="F147" s="13">
        <v>65075</v>
      </c>
      <c r="G147" s="13">
        <v>68500</v>
      </c>
      <c r="H147" s="50"/>
      <c r="I147" s="49"/>
    </row>
    <row r="148" spans="2:9" ht="15">
      <c r="B148" s="30" t="s">
        <v>721</v>
      </c>
      <c r="C148" s="2" t="s">
        <v>686</v>
      </c>
      <c r="D148" s="3" t="s">
        <v>688</v>
      </c>
      <c r="E148" s="54" t="s">
        <v>687</v>
      </c>
      <c r="F148" s="13">
        <v>141740</v>
      </c>
      <c r="G148" s="13">
        <v>149200</v>
      </c>
      <c r="H148" s="50"/>
      <c r="I148" s="49"/>
    </row>
    <row r="149" spans="2:9" ht="15">
      <c r="B149" s="30" t="s">
        <v>722</v>
      </c>
      <c r="C149" s="2" t="s">
        <v>925</v>
      </c>
      <c r="D149" s="3" t="s">
        <v>927</v>
      </c>
      <c r="E149" s="54" t="s">
        <v>926</v>
      </c>
      <c r="F149" s="13">
        <v>177893.2</v>
      </c>
      <c r="G149" s="13">
        <v>187256</v>
      </c>
      <c r="H149" s="50"/>
      <c r="I149" s="49"/>
    </row>
    <row r="150" spans="2:9" ht="15">
      <c r="B150" s="30" t="s">
        <v>723</v>
      </c>
      <c r="C150" s="2" t="s">
        <v>928</v>
      </c>
      <c r="D150" s="3" t="s">
        <v>930</v>
      </c>
      <c r="E150" s="54" t="s">
        <v>929</v>
      </c>
      <c r="F150" s="13">
        <v>182210</v>
      </c>
      <c r="G150" s="13">
        <v>191800</v>
      </c>
      <c r="H150" s="50"/>
      <c r="I150" s="49"/>
    </row>
    <row r="151" spans="2:9" ht="15">
      <c r="B151" s="30" t="s">
        <v>724</v>
      </c>
      <c r="C151" s="2" t="s">
        <v>689</v>
      </c>
      <c r="D151" s="3" t="s">
        <v>692</v>
      </c>
      <c r="E151" s="54" t="s">
        <v>690</v>
      </c>
      <c r="F151" s="13">
        <v>37809.05</v>
      </c>
      <c r="G151" s="13">
        <v>39799</v>
      </c>
      <c r="H151" s="50"/>
      <c r="I151" s="49"/>
    </row>
    <row r="152" spans="2:9" ht="15">
      <c r="B152" s="30" t="s">
        <v>725</v>
      </c>
      <c r="C152" s="2" t="s">
        <v>28</v>
      </c>
      <c r="D152" s="3" t="s">
        <v>693</v>
      </c>
      <c r="E152" s="54" t="s">
        <v>691</v>
      </c>
      <c r="F152" s="13">
        <v>64980</v>
      </c>
      <c r="G152" s="13">
        <v>68400</v>
      </c>
      <c r="H152" s="50"/>
      <c r="I152" s="49"/>
    </row>
    <row r="153" spans="2:9" ht="15">
      <c r="B153" s="30" t="s">
        <v>726</v>
      </c>
      <c r="C153" s="2" t="s">
        <v>931</v>
      </c>
      <c r="D153" s="3" t="s">
        <v>933</v>
      </c>
      <c r="E153" s="54" t="s">
        <v>932</v>
      </c>
      <c r="F153" s="13">
        <v>188575</v>
      </c>
      <c r="G153" s="13">
        <v>198500</v>
      </c>
      <c r="H153" s="50"/>
      <c r="I153" s="49"/>
    </row>
    <row r="154" spans="2:9" ht="15">
      <c r="B154" s="30" t="s">
        <v>727</v>
      </c>
      <c r="C154" s="2" t="s">
        <v>694</v>
      </c>
      <c r="D154" s="3" t="s">
        <v>696</v>
      </c>
      <c r="E154" s="54" t="s">
        <v>695</v>
      </c>
      <c r="F154" s="13">
        <v>162284.69</v>
      </c>
      <c r="G154" s="13">
        <v>173622.22</v>
      </c>
      <c r="H154" s="50"/>
      <c r="I154" s="49"/>
    </row>
    <row r="155" spans="2:9" ht="25.5">
      <c r="B155" s="30" t="s">
        <v>728</v>
      </c>
      <c r="C155" s="2" t="s">
        <v>934</v>
      </c>
      <c r="D155" s="3" t="s">
        <v>936</v>
      </c>
      <c r="E155" s="54" t="s">
        <v>935</v>
      </c>
      <c r="F155" s="13">
        <v>199963.72</v>
      </c>
      <c r="G155" s="13">
        <v>212750</v>
      </c>
      <c r="H155" s="50"/>
      <c r="I155" s="49"/>
    </row>
    <row r="156" spans="2:9" ht="15">
      <c r="B156" s="30" t="s">
        <v>729</v>
      </c>
      <c r="C156" s="2" t="s">
        <v>937</v>
      </c>
      <c r="D156" s="3" t="s">
        <v>939</v>
      </c>
      <c r="E156" s="54" t="s">
        <v>938</v>
      </c>
      <c r="F156" s="13">
        <v>189002.5</v>
      </c>
      <c r="G156" s="13">
        <v>198950</v>
      </c>
      <c r="H156" s="50"/>
      <c r="I156" s="49"/>
    </row>
    <row r="157" spans="2:9" ht="25.5">
      <c r="B157" s="30" t="s">
        <v>730</v>
      </c>
      <c r="C157" s="2" t="s">
        <v>940</v>
      </c>
      <c r="D157" s="3" t="s">
        <v>942</v>
      </c>
      <c r="E157" s="54" t="s">
        <v>941</v>
      </c>
      <c r="F157" s="13">
        <v>50787</v>
      </c>
      <c r="G157" s="13">
        <v>53460</v>
      </c>
      <c r="H157" s="50"/>
      <c r="I157" s="49"/>
    </row>
    <row r="158" spans="2:9" ht="25.5">
      <c r="B158" s="30" t="s">
        <v>731</v>
      </c>
      <c r="C158" s="2" t="s">
        <v>697</v>
      </c>
      <c r="D158" s="3" t="s">
        <v>700</v>
      </c>
      <c r="E158" s="54" t="s">
        <v>698</v>
      </c>
      <c r="F158" s="13">
        <v>12076.78</v>
      </c>
      <c r="G158" s="13">
        <v>12712.4</v>
      </c>
      <c r="H158" s="51"/>
      <c r="I158" s="49"/>
    </row>
    <row r="159" spans="2:9" ht="25.5">
      <c r="B159" s="30" t="s">
        <v>732</v>
      </c>
      <c r="C159" s="2" t="s">
        <v>33</v>
      </c>
      <c r="D159" s="3" t="s">
        <v>701</v>
      </c>
      <c r="E159" s="54" t="s">
        <v>39</v>
      </c>
      <c r="F159" s="13">
        <v>122019.9</v>
      </c>
      <c r="G159" s="13">
        <v>128442</v>
      </c>
      <c r="H159" s="50"/>
      <c r="I159" s="49"/>
    </row>
    <row r="160" spans="2:9" ht="15">
      <c r="B160" s="30" t="s">
        <v>943</v>
      </c>
      <c r="C160" s="4" t="s">
        <v>1386</v>
      </c>
      <c r="D160" s="3" t="s">
        <v>702</v>
      </c>
      <c r="E160" s="54" t="s">
        <v>699</v>
      </c>
      <c r="F160" s="13">
        <v>133950</v>
      </c>
      <c r="G160" s="13">
        <v>141000</v>
      </c>
      <c r="H160" s="51"/>
      <c r="I160" s="49"/>
    </row>
    <row r="161" spans="2:9" ht="15">
      <c r="B161" s="30" t="s">
        <v>944</v>
      </c>
      <c r="C161" s="4" t="s">
        <v>945</v>
      </c>
      <c r="D161" s="3" t="s">
        <v>947</v>
      </c>
      <c r="E161" s="54" t="s">
        <v>946</v>
      </c>
      <c r="F161" s="13">
        <v>140201</v>
      </c>
      <c r="G161" s="13">
        <v>147580</v>
      </c>
      <c r="H161" s="50"/>
      <c r="I161" s="49"/>
    </row>
    <row r="162" spans="2:9" ht="25.5">
      <c r="B162" s="44" t="s">
        <v>1513</v>
      </c>
      <c r="C162" s="4" t="s">
        <v>540</v>
      </c>
      <c r="D162" s="3" t="s">
        <v>1420</v>
      </c>
      <c r="E162" s="17" t="s">
        <v>1467</v>
      </c>
      <c r="F162" s="46">
        <v>94838.5</v>
      </c>
      <c r="G162" s="69">
        <v>99830</v>
      </c>
      <c r="H162" s="50"/>
      <c r="I162" s="49"/>
    </row>
    <row r="163" spans="2:9" ht="15">
      <c r="B163" s="44" t="s">
        <v>1514</v>
      </c>
      <c r="C163" s="4" t="s">
        <v>1392</v>
      </c>
      <c r="D163" s="3" t="s">
        <v>1421</v>
      </c>
      <c r="E163" s="17" t="s">
        <v>1468</v>
      </c>
      <c r="F163" s="45">
        <v>44395.4</v>
      </c>
      <c r="G163" s="52">
        <v>46732</v>
      </c>
      <c r="H163" s="51"/>
      <c r="I163" s="49"/>
    </row>
    <row r="164" spans="2:9" ht="15">
      <c r="B164" s="44" t="s">
        <v>1515</v>
      </c>
      <c r="C164" s="4" t="s">
        <v>1393</v>
      </c>
      <c r="D164" s="3" t="s">
        <v>1422</v>
      </c>
      <c r="E164" s="17" t="s">
        <v>1469</v>
      </c>
      <c r="F164" s="45">
        <v>99999.85</v>
      </c>
      <c r="G164" s="52">
        <v>105263</v>
      </c>
      <c r="H164" s="50"/>
      <c r="I164" s="49"/>
    </row>
    <row r="165" spans="2:9" ht="15">
      <c r="B165" s="44" t="s">
        <v>1516</v>
      </c>
      <c r="C165" s="4" t="s">
        <v>1394</v>
      </c>
      <c r="D165" s="3" t="s">
        <v>1423</v>
      </c>
      <c r="E165" s="17" t="s">
        <v>1470</v>
      </c>
      <c r="F165" s="45">
        <v>96995.57</v>
      </c>
      <c r="G165" s="52">
        <v>113220</v>
      </c>
      <c r="H165" s="50"/>
      <c r="I165" s="49"/>
    </row>
    <row r="166" spans="2:9" ht="15">
      <c r="B166" s="44" t="s">
        <v>1517</v>
      </c>
      <c r="C166" s="4" t="s">
        <v>1395</v>
      </c>
      <c r="D166" s="3" t="s">
        <v>1424</v>
      </c>
      <c r="E166" s="17" t="s">
        <v>1471</v>
      </c>
      <c r="F166" s="45">
        <v>99999.85</v>
      </c>
      <c r="G166" s="52">
        <v>105263</v>
      </c>
      <c r="H166" s="50"/>
      <c r="I166" s="49"/>
    </row>
    <row r="167" spans="2:9" ht="15">
      <c r="B167" s="44" t="s">
        <v>1518</v>
      </c>
      <c r="C167" s="4" t="s">
        <v>1396</v>
      </c>
      <c r="D167" s="3" t="s">
        <v>1425</v>
      </c>
      <c r="E167" s="17" t="s">
        <v>1472</v>
      </c>
      <c r="F167" s="45">
        <v>94731</v>
      </c>
      <c r="G167" s="52">
        <v>105000</v>
      </c>
      <c r="H167" s="50"/>
      <c r="I167" s="49"/>
    </row>
    <row r="168" spans="2:9" ht="15">
      <c r="B168" s="73" t="s">
        <v>1519</v>
      </c>
      <c r="C168" s="4" t="s">
        <v>452</v>
      </c>
      <c r="D168" s="3" t="s">
        <v>1426</v>
      </c>
      <c r="E168" s="17" t="s">
        <v>1473</v>
      </c>
      <c r="F168" s="45">
        <v>87779.05</v>
      </c>
      <c r="G168" s="52">
        <v>92399</v>
      </c>
      <c r="H168" s="50"/>
      <c r="I168" s="49"/>
    </row>
    <row r="169" spans="2:9" ht="25.5">
      <c r="B169" s="44" t="s">
        <v>1520</v>
      </c>
      <c r="C169" s="4" t="s">
        <v>407</v>
      </c>
      <c r="D169" s="3" t="s">
        <v>1427</v>
      </c>
      <c r="E169" s="17" t="s">
        <v>1474</v>
      </c>
      <c r="F169" s="45">
        <v>71870.28</v>
      </c>
      <c r="G169" s="52">
        <v>75652.93</v>
      </c>
      <c r="H169" s="50"/>
      <c r="I169" s="49"/>
    </row>
    <row r="170" spans="2:9" ht="15">
      <c r="B170" s="44" t="s">
        <v>1521</v>
      </c>
      <c r="C170" s="4" t="s">
        <v>502</v>
      </c>
      <c r="D170" s="3" t="s">
        <v>1428</v>
      </c>
      <c r="E170" s="17" t="s">
        <v>1475</v>
      </c>
      <c r="F170" s="45">
        <v>92663</v>
      </c>
      <c r="G170" s="52">
        <v>97540</v>
      </c>
      <c r="H170" s="50"/>
      <c r="I170" s="49"/>
    </row>
    <row r="171" spans="2:9" ht="25.5">
      <c r="B171" s="44" t="s">
        <v>1522</v>
      </c>
      <c r="C171" s="4" t="s">
        <v>1397</v>
      </c>
      <c r="D171" s="3" t="s">
        <v>1429</v>
      </c>
      <c r="E171" s="17" t="s">
        <v>1476</v>
      </c>
      <c r="F171" s="45">
        <v>99999.85</v>
      </c>
      <c r="G171" s="52">
        <v>105263</v>
      </c>
      <c r="H171" s="51"/>
      <c r="I171" s="49"/>
    </row>
    <row r="172" spans="2:9" ht="15">
      <c r="B172" s="44" t="s">
        <v>1523</v>
      </c>
      <c r="C172" s="4" t="s">
        <v>1398</v>
      </c>
      <c r="D172" s="39" t="s">
        <v>1430</v>
      </c>
      <c r="E172" s="38" t="s">
        <v>1477</v>
      </c>
      <c r="F172" s="45">
        <v>99999</v>
      </c>
      <c r="G172" s="52">
        <v>123000</v>
      </c>
      <c r="H172" s="51"/>
      <c r="I172" s="49"/>
    </row>
    <row r="173" spans="2:9" ht="15">
      <c r="B173" s="44" t="s">
        <v>1524</v>
      </c>
      <c r="C173" s="4" t="s">
        <v>1399</v>
      </c>
      <c r="D173" s="3" t="s">
        <v>1431</v>
      </c>
      <c r="E173" s="17" t="s">
        <v>1478</v>
      </c>
      <c r="F173" s="45">
        <v>99731.65</v>
      </c>
      <c r="G173" s="52">
        <v>114700</v>
      </c>
      <c r="H173" s="51"/>
      <c r="I173" s="49"/>
    </row>
    <row r="174" spans="2:9" ht="15">
      <c r="B174" s="44" t="s">
        <v>1525</v>
      </c>
      <c r="C174" s="4" t="s">
        <v>1400</v>
      </c>
      <c r="D174" s="3" t="s">
        <v>1432</v>
      </c>
      <c r="E174" s="17" t="s">
        <v>1479</v>
      </c>
      <c r="F174" s="45">
        <v>99435.6</v>
      </c>
      <c r="G174" s="52">
        <v>132000</v>
      </c>
      <c r="H174" s="51"/>
      <c r="I174" s="49"/>
    </row>
    <row r="175" spans="2:9" ht="15">
      <c r="B175" s="44" t="s">
        <v>1526</v>
      </c>
      <c r="C175" s="4" t="s">
        <v>1401</v>
      </c>
      <c r="D175" s="3" t="s">
        <v>1433</v>
      </c>
      <c r="E175" s="17" t="s">
        <v>1480</v>
      </c>
      <c r="F175" s="45">
        <v>98562.5</v>
      </c>
      <c r="G175" s="52">
        <v>103750</v>
      </c>
      <c r="H175" s="51"/>
      <c r="I175" s="49"/>
    </row>
    <row r="176" spans="2:9" ht="15">
      <c r="B176" s="44" t="s">
        <v>1527</v>
      </c>
      <c r="C176" s="4" t="s">
        <v>1402</v>
      </c>
      <c r="D176" s="3" t="s">
        <v>1434</v>
      </c>
      <c r="E176" s="17" t="s">
        <v>1481</v>
      </c>
      <c r="F176" s="45">
        <v>92309.34</v>
      </c>
      <c r="G176" s="52">
        <v>106666.67</v>
      </c>
      <c r="H176" s="51"/>
      <c r="I176" s="49"/>
    </row>
    <row r="177" spans="2:9" ht="15">
      <c r="B177" s="44" t="s">
        <v>1528</v>
      </c>
      <c r="C177" s="4" t="s">
        <v>1161</v>
      </c>
      <c r="D177" s="3" t="s">
        <v>1435</v>
      </c>
      <c r="E177" s="17" t="s">
        <v>1482</v>
      </c>
      <c r="F177" s="45">
        <v>91255.1</v>
      </c>
      <c r="G177" s="52">
        <v>96058</v>
      </c>
      <c r="H177" s="51"/>
      <c r="I177" s="49"/>
    </row>
    <row r="178" spans="2:9" ht="15">
      <c r="B178" s="44" t="s">
        <v>1529</v>
      </c>
      <c r="C178" s="4" t="s">
        <v>1403</v>
      </c>
      <c r="D178" s="3" t="s">
        <v>1436</v>
      </c>
      <c r="E178" s="17" t="s">
        <v>1483</v>
      </c>
      <c r="F178" s="45">
        <v>99999.78</v>
      </c>
      <c r="G178" s="52">
        <v>117966</v>
      </c>
      <c r="H178" s="51"/>
      <c r="I178" s="49"/>
    </row>
    <row r="179" spans="2:9" ht="25.5">
      <c r="B179" s="44" t="s">
        <v>1530</v>
      </c>
      <c r="C179" s="4" t="s">
        <v>1404</v>
      </c>
      <c r="D179" s="3" t="s">
        <v>1437</v>
      </c>
      <c r="E179" s="17" t="s">
        <v>1484</v>
      </c>
      <c r="F179" s="45">
        <v>95635.55</v>
      </c>
      <c r="G179" s="52">
        <v>100669</v>
      </c>
      <c r="H179" s="51"/>
      <c r="I179" s="49"/>
    </row>
    <row r="180" spans="2:9" ht="15">
      <c r="B180" s="44" t="s">
        <v>1531</v>
      </c>
      <c r="C180" s="4" t="s">
        <v>1405</v>
      </c>
      <c r="D180" s="39" t="s">
        <v>1438</v>
      </c>
      <c r="E180" s="38" t="s">
        <v>1485</v>
      </c>
      <c r="F180" s="45">
        <v>99992.27</v>
      </c>
      <c r="G180" s="52">
        <v>107820</v>
      </c>
      <c r="H180" s="51"/>
      <c r="I180" s="49"/>
    </row>
    <row r="181" spans="2:9" ht="25.5">
      <c r="B181" s="44" t="s">
        <v>1532</v>
      </c>
      <c r="C181" s="4" t="s">
        <v>43</v>
      </c>
      <c r="D181" s="3" t="s">
        <v>1439</v>
      </c>
      <c r="E181" s="17" t="s">
        <v>1486</v>
      </c>
      <c r="F181" s="45">
        <v>92744.7</v>
      </c>
      <c r="G181" s="52">
        <v>97626</v>
      </c>
      <c r="H181" s="50"/>
      <c r="I181" s="49"/>
    </row>
    <row r="182" spans="2:9" ht="15">
      <c r="B182" s="44" t="s">
        <v>1533</v>
      </c>
      <c r="C182" s="4" t="s">
        <v>448</v>
      </c>
      <c r="D182" s="3" t="s">
        <v>1440</v>
      </c>
      <c r="E182" s="17" t="s">
        <v>1487</v>
      </c>
      <c r="F182" s="45">
        <v>92036</v>
      </c>
      <c r="G182" s="52">
        <v>96880</v>
      </c>
      <c r="H182" s="51"/>
      <c r="I182" s="49"/>
    </row>
    <row r="183" spans="2:9" ht="15">
      <c r="B183" s="44" t="s">
        <v>1534</v>
      </c>
      <c r="C183" s="4" t="s">
        <v>1406</v>
      </c>
      <c r="D183" s="39" t="s">
        <v>1441</v>
      </c>
      <c r="E183" s="38" t="s">
        <v>1488</v>
      </c>
      <c r="F183" s="45">
        <v>98916.98</v>
      </c>
      <c r="G183" s="52">
        <v>106833.33</v>
      </c>
      <c r="H183" s="51"/>
      <c r="I183" s="49"/>
    </row>
    <row r="184" spans="2:9" ht="15">
      <c r="B184" s="44" t="s">
        <v>1535</v>
      </c>
      <c r="C184" s="4" t="s">
        <v>1407</v>
      </c>
      <c r="D184" s="3" t="s">
        <v>1442</v>
      </c>
      <c r="E184" s="17" t="s">
        <v>1489</v>
      </c>
      <c r="F184" s="45">
        <v>99750</v>
      </c>
      <c r="G184" s="52">
        <v>105000</v>
      </c>
      <c r="H184" s="51"/>
      <c r="I184" s="49"/>
    </row>
    <row r="185" spans="2:9" ht="25.5">
      <c r="B185" s="44" t="s">
        <v>1536</v>
      </c>
      <c r="C185" s="4" t="s">
        <v>1408</v>
      </c>
      <c r="D185" s="3" t="s">
        <v>1443</v>
      </c>
      <c r="E185" s="17" t="s">
        <v>1490</v>
      </c>
      <c r="F185" s="45">
        <v>98917.47</v>
      </c>
      <c r="G185" s="52">
        <v>106340</v>
      </c>
      <c r="H185" s="51"/>
      <c r="I185" s="49"/>
    </row>
    <row r="186" spans="2:9" ht="15">
      <c r="B186" s="44" t="s">
        <v>1537</v>
      </c>
      <c r="C186" s="4" t="s">
        <v>594</v>
      </c>
      <c r="D186" s="3" t="s">
        <v>1444</v>
      </c>
      <c r="E186" s="17" t="s">
        <v>1491</v>
      </c>
      <c r="F186" s="45">
        <v>94911.85</v>
      </c>
      <c r="G186" s="52">
        <v>100595.5</v>
      </c>
      <c r="H186" s="51"/>
      <c r="I186" s="49"/>
    </row>
    <row r="187" spans="2:9" ht="25.5">
      <c r="B187" s="44" t="s">
        <v>1538</v>
      </c>
      <c r="C187" s="4" t="s">
        <v>638</v>
      </c>
      <c r="D187" s="3" t="s">
        <v>1445</v>
      </c>
      <c r="E187" s="17" t="s">
        <v>1492</v>
      </c>
      <c r="F187" s="45">
        <v>91924.68</v>
      </c>
      <c r="G187" s="52">
        <v>96762.82</v>
      </c>
      <c r="H187" s="51"/>
      <c r="I187" s="49"/>
    </row>
    <row r="188" spans="2:9" ht="15">
      <c r="B188" s="44" t="s">
        <v>1539</v>
      </c>
      <c r="C188" s="4" t="s">
        <v>1409</v>
      </c>
      <c r="D188" s="3" t="s">
        <v>1446</v>
      </c>
      <c r="E188" s="17" t="s">
        <v>1493</v>
      </c>
      <c r="F188" s="45">
        <v>99627.9</v>
      </c>
      <c r="G188" s="52">
        <v>132625</v>
      </c>
      <c r="H188" s="51"/>
      <c r="I188" s="49"/>
    </row>
    <row r="189" spans="2:9" ht="25.5">
      <c r="B189" s="44" t="s">
        <v>1540</v>
      </c>
      <c r="C189" s="4" t="s">
        <v>1410</v>
      </c>
      <c r="D189" s="3" t="s">
        <v>1447</v>
      </c>
      <c r="E189" s="17" t="s">
        <v>1494</v>
      </c>
      <c r="F189" s="45">
        <v>95887.62</v>
      </c>
      <c r="G189" s="52">
        <v>104225.67</v>
      </c>
      <c r="H189" s="51"/>
      <c r="I189" s="49"/>
    </row>
    <row r="190" spans="2:9" ht="15">
      <c r="B190" s="44" t="s">
        <v>1541</v>
      </c>
      <c r="C190" s="4" t="s">
        <v>1411</v>
      </c>
      <c r="D190" s="3" t="s">
        <v>1448</v>
      </c>
      <c r="E190" s="17" t="s">
        <v>1495</v>
      </c>
      <c r="F190" s="45">
        <v>99637.21</v>
      </c>
      <c r="G190" s="52">
        <v>107961</v>
      </c>
      <c r="H190" s="50"/>
      <c r="I190" s="49"/>
    </row>
    <row r="191" spans="2:9" ht="25.5">
      <c r="B191" s="44" t="s">
        <v>1542</v>
      </c>
      <c r="C191" s="4" t="s">
        <v>364</v>
      </c>
      <c r="D191" s="3" t="s">
        <v>1449</v>
      </c>
      <c r="E191" s="17" t="s">
        <v>1496</v>
      </c>
      <c r="F191" s="45">
        <v>99989.8</v>
      </c>
      <c r="G191" s="52">
        <v>106000</v>
      </c>
      <c r="H191" s="50"/>
      <c r="I191" s="49"/>
    </row>
    <row r="192" spans="2:9" ht="15">
      <c r="B192" s="44" t="s">
        <v>1543</v>
      </c>
      <c r="C192" s="4" t="s">
        <v>1412</v>
      </c>
      <c r="D192" s="3" t="s">
        <v>1450</v>
      </c>
      <c r="E192" s="17" t="s">
        <v>1497</v>
      </c>
      <c r="F192" s="45">
        <v>96805.64</v>
      </c>
      <c r="G192" s="52">
        <v>106100</v>
      </c>
      <c r="H192" s="50"/>
      <c r="I192" s="49"/>
    </row>
    <row r="193" spans="2:9" ht="15">
      <c r="B193" s="44" t="s">
        <v>1544</v>
      </c>
      <c r="C193" s="4" t="s">
        <v>1413</v>
      </c>
      <c r="D193" s="3" t="s">
        <v>1451</v>
      </c>
      <c r="E193" s="17" t="s">
        <v>1498</v>
      </c>
      <c r="F193" s="45">
        <v>98800</v>
      </c>
      <c r="G193" s="52">
        <v>104000</v>
      </c>
      <c r="H193" s="50"/>
      <c r="I193" s="49"/>
    </row>
    <row r="194" spans="2:9" ht="15">
      <c r="B194" s="44" t="s">
        <v>1545</v>
      </c>
      <c r="C194" s="4" t="s">
        <v>337</v>
      </c>
      <c r="D194" s="3" t="s">
        <v>1452</v>
      </c>
      <c r="E194" s="17" t="s">
        <v>1499</v>
      </c>
      <c r="F194" s="45">
        <v>99993.2</v>
      </c>
      <c r="G194" s="52">
        <v>118000</v>
      </c>
      <c r="H194" s="50"/>
      <c r="I194" s="49"/>
    </row>
    <row r="195" spans="2:9" ht="25.5">
      <c r="B195" s="44" t="s">
        <v>1546</v>
      </c>
      <c r="C195" s="4" t="s">
        <v>339</v>
      </c>
      <c r="D195" s="3" t="s">
        <v>1453</v>
      </c>
      <c r="E195" s="17" t="s">
        <v>1500</v>
      </c>
      <c r="F195" s="45">
        <v>95655.5</v>
      </c>
      <c r="G195" s="52">
        <v>100690</v>
      </c>
      <c r="H195" s="50"/>
      <c r="I195" s="49"/>
    </row>
    <row r="196" spans="2:9" ht="15">
      <c r="B196" s="44" t="s">
        <v>1547</v>
      </c>
      <c r="C196" s="4" t="s">
        <v>1414</v>
      </c>
      <c r="D196" s="3" t="s">
        <v>1454</v>
      </c>
      <c r="E196" s="17" t="s">
        <v>565</v>
      </c>
      <c r="F196" s="45">
        <v>88635</v>
      </c>
      <c r="G196" s="52">
        <v>93300</v>
      </c>
      <c r="H196" s="50"/>
      <c r="I196" s="49"/>
    </row>
    <row r="197" spans="2:9" ht="25.5">
      <c r="B197" s="44" t="s">
        <v>1548</v>
      </c>
      <c r="C197" s="4" t="s">
        <v>457</v>
      </c>
      <c r="D197" s="3" t="s">
        <v>1455</v>
      </c>
      <c r="E197" s="17" t="s">
        <v>1501</v>
      </c>
      <c r="F197" s="45">
        <v>99994.48</v>
      </c>
      <c r="G197" s="52">
        <v>197150</v>
      </c>
      <c r="H197" s="50"/>
      <c r="I197" s="49"/>
    </row>
    <row r="198" spans="2:9" ht="25.5">
      <c r="B198" s="44" t="s">
        <v>1549</v>
      </c>
      <c r="C198" s="4" t="s">
        <v>1415</v>
      </c>
      <c r="D198" s="39" t="s">
        <v>1456</v>
      </c>
      <c r="E198" s="38" t="s">
        <v>1502</v>
      </c>
      <c r="F198" s="45">
        <v>94944.9</v>
      </c>
      <c r="G198" s="52">
        <v>99942</v>
      </c>
      <c r="H198" s="51"/>
      <c r="I198" s="49"/>
    </row>
    <row r="199" spans="2:9" ht="15">
      <c r="B199" s="44" t="s">
        <v>1550</v>
      </c>
      <c r="C199" s="4" t="s">
        <v>368</v>
      </c>
      <c r="D199" s="3" t="s">
        <v>1457</v>
      </c>
      <c r="E199" s="17" t="s">
        <v>1503</v>
      </c>
      <c r="F199" s="45">
        <v>99990</v>
      </c>
      <c r="G199" s="52">
        <v>110000</v>
      </c>
      <c r="H199" s="50"/>
      <c r="I199" s="49"/>
    </row>
    <row r="200" spans="2:9" ht="25.5">
      <c r="B200" s="44" t="s">
        <v>1551</v>
      </c>
      <c r="C200" s="4" t="s">
        <v>541</v>
      </c>
      <c r="D200" s="3" t="s">
        <v>1458</v>
      </c>
      <c r="E200" s="17" t="s">
        <v>1504</v>
      </c>
      <c r="F200" s="45">
        <v>58979.17</v>
      </c>
      <c r="G200" s="52">
        <v>62083.34</v>
      </c>
      <c r="H200" s="50"/>
      <c r="I200" s="49"/>
    </row>
    <row r="201" spans="2:9" ht="15">
      <c r="B201" s="44" t="s">
        <v>1552</v>
      </c>
      <c r="C201" s="4" t="s">
        <v>1416</v>
      </c>
      <c r="D201" s="3" t="s">
        <v>1459</v>
      </c>
      <c r="E201" s="17" t="s">
        <v>1505</v>
      </c>
      <c r="F201" s="45">
        <v>99996.6</v>
      </c>
      <c r="G201" s="52">
        <v>109000</v>
      </c>
      <c r="H201" s="50"/>
      <c r="I201" s="49"/>
    </row>
    <row r="202" spans="2:9" ht="25.5">
      <c r="B202" s="44" t="s">
        <v>1553</v>
      </c>
      <c r="C202" s="2" t="s">
        <v>636</v>
      </c>
      <c r="D202" s="3" t="s">
        <v>1460</v>
      </c>
      <c r="E202" s="17" t="s">
        <v>1506</v>
      </c>
      <c r="F202" s="45">
        <v>94584.12</v>
      </c>
      <c r="G202" s="52">
        <v>100600</v>
      </c>
      <c r="H202" s="51"/>
      <c r="I202" s="49"/>
    </row>
    <row r="203" spans="2:9" ht="15">
      <c r="B203" s="44" t="s">
        <v>1554</v>
      </c>
      <c r="C203" s="4" t="s">
        <v>781</v>
      </c>
      <c r="D203" s="3" t="s">
        <v>1461</v>
      </c>
      <c r="E203" s="17" t="s">
        <v>1507</v>
      </c>
      <c r="F203" s="45">
        <v>89775</v>
      </c>
      <c r="G203" s="52">
        <v>94500</v>
      </c>
      <c r="H203" s="50"/>
      <c r="I203" s="49"/>
    </row>
    <row r="204" spans="2:9" ht="15">
      <c r="B204" s="44" t="s">
        <v>1555</v>
      </c>
      <c r="C204" s="4" t="s">
        <v>1417</v>
      </c>
      <c r="D204" s="3" t="s">
        <v>1462</v>
      </c>
      <c r="E204" s="17" t="s">
        <v>1508</v>
      </c>
      <c r="F204" s="45">
        <v>99996.12</v>
      </c>
      <c r="G204" s="52">
        <v>109910</v>
      </c>
      <c r="H204" s="50"/>
      <c r="I204" s="49"/>
    </row>
    <row r="205" spans="2:9" ht="25.5">
      <c r="B205" s="44" t="s">
        <v>1556</v>
      </c>
      <c r="C205" s="4" t="s">
        <v>1360</v>
      </c>
      <c r="D205" s="3" t="s">
        <v>1463</v>
      </c>
      <c r="E205" s="17" t="s">
        <v>1509</v>
      </c>
      <c r="F205" s="45">
        <v>91213.78</v>
      </c>
      <c r="G205" s="52">
        <v>96014.5</v>
      </c>
      <c r="H205" s="50"/>
      <c r="I205" s="49"/>
    </row>
    <row r="206" spans="2:9" ht="15">
      <c r="B206" s="44" t="s">
        <v>1557</v>
      </c>
      <c r="C206" s="4" t="s">
        <v>1418</v>
      </c>
      <c r="D206" s="3" t="s">
        <v>1464</v>
      </c>
      <c r="E206" s="17" t="s">
        <v>1510</v>
      </c>
      <c r="F206" s="45">
        <v>94836.6</v>
      </c>
      <c r="G206" s="52">
        <v>99828</v>
      </c>
      <c r="H206" s="50"/>
      <c r="I206" s="49"/>
    </row>
    <row r="207" spans="2:9" ht="15">
      <c r="B207" s="44" t="s">
        <v>1558</v>
      </c>
      <c r="C207" s="4" t="s">
        <v>1419</v>
      </c>
      <c r="D207" s="3" t="s">
        <v>1465</v>
      </c>
      <c r="E207" s="17" t="s">
        <v>1511</v>
      </c>
      <c r="F207" s="45">
        <v>97926</v>
      </c>
      <c r="G207" s="52">
        <v>103080</v>
      </c>
      <c r="H207" s="50"/>
      <c r="I207" s="49"/>
    </row>
    <row r="208" spans="2:9" ht="15">
      <c r="B208" s="44" t="s">
        <v>1559</v>
      </c>
      <c r="C208" s="4" t="s">
        <v>405</v>
      </c>
      <c r="D208" s="3" t="s">
        <v>1466</v>
      </c>
      <c r="E208" s="17" t="s">
        <v>1512</v>
      </c>
      <c r="F208" s="45">
        <v>99906.75</v>
      </c>
      <c r="G208" s="52">
        <v>105165</v>
      </c>
      <c r="H208" s="50"/>
      <c r="I208" s="49"/>
    </row>
  </sheetData>
  <sheetProtection/>
  <autoFilter ref="C8:H208"/>
  <conditionalFormatting sqref="C9:D85 C141:D145 C139:D139">
    <cfRule type="expression" priority="122" dxfId="530" stopIfTrue="1">
      <formula>$K9="zamietnuť"</formula>
    </cfRule>
  </conditionalFormatting>
  <conditionalFormatting sqref="C9:G85 C141:G145 C139:G139 H9:H162 C162:E208">
    <cfRule type="expression" priority="120" dxfId="530" stopIfTrue="1">
      <formula>$J9="zamietnuť"</formula>
    </cfRule>
  </conditionalFormatting>
  <conditionalFormatting sqref="C21:C31">
    <cfRule type="expression" priority="116" dxfId="530" stopIfTrue="1">
      <formula>$J21="zamietnuť"</formula>
    </cfRule>
  </conditionalFormatting>
  <conditionalFormatting sqref="E21:E31">
    <cfRule type="expression" priority="115" dxfId="530" stopIfTrue="1">
      <formula>$J21="zamietnuť"</formula>
    </cfRule>
  </conditionalFormatting>
  <conditionalFormatting sqref="D21:D31">
    <cfRule type="expression" priority="114" dxfId="530" stopIfTrue="1">
      <formula>$J21="zamietnuť"</formula>
    </cfRule>
  </conditionalFormatting>
  <conditionalFormatting sqref="F21:G31">
    <cfRule type="expression" priority="113" dxfId="530" stopIfTrue="1">
      <formula>$J21="zamietnuť"</formula>
    </cfRule>
  </conditionalFormatting>
  <conditionalFormatting sqref="C32:C40">
    <cfRule type="expression" priority="112" dxfId="530" stopIfTrue="1">
      <formula>$J32="zamietnuť"</formula>
    </cfRule>
  </conditionalFormatting>
  <conditionalFormatting sqref="E32:E40">
    <cfRule type="expression" priority="111" dxfId="530" stopIfTrue="1">
      <formula>$J32="zamietnuť"</formula>
    </cfRule>
  </conditionalFormatting>
  <conditionalFormatting sqref="D32:D40">
    <cfRule type="expression" priority="110" dxfId="530" stopIfTrue="1">
      <formula>$J32="zamietnuť"</formula>
    </cfRule>
  </conditionalFormatting>
  <conditionalFormatting sqref="F32:G40">
    <cfRule type="expression" priority="109" dxfId="530" stopIfTrue="1">
      <formula>$J32="zamietnuť"</formula>
    </cfRule>
  </conditionalFormatting>
  <conditionalFormatting sqref="C41:C58">
    <cfRule type="expression" priority="108" dxfId="530" stopIfTrue="1">
      <formula>$J41="zamietnuť"</formula>
    </cfRule>
  </conditionalFormatting>
  <conditionalFormatting sqref="E41:E58">
    <cfRule type="expression" priority="107" dxfId="530" stopIfTrue="1">
      <formula>$J41="zamietnuť"</formula>
    </cfRule>
  </conditionalFormatting>
  <conditionalFormatting sqref="D41:D58">
    <cfRule type="expression" priority="106" dxfId="530" stopIfTrue="1">
      <formula>$J41="zamietnuť"</formula>
    </cfRule>
  </conditionalFormatting>
  <conditionalFormatting sqref="F41:G58">
    <cfRule type="expression" priority="105" dxfId="530" stopIfTrue="1">
      <formula>$J41="zamietnuť"</formula>
    </cfRule>
  </conditionalFormatting>
  <conditionalFormatting sqref="C59">
    <cfRule type="expression" priority="104" dxfId="530" stopIfTrue="1">
      <formula>$J59="zamietnuť"</formula>
    </cfRule>
  </conditionalFormatting>
  <conditionalFormatting sqref="E59">
    <cfRule type="expression" priority="103" dxfId="530" stopIfTrue="1">
      <formula>$J59="zamietnuť"</formula>
    </cfRule>
  </conditionalFormatting>
  <conditionalFormatting sqref="D59">
    <cfRule type="expression" priority="102" dxfId="530" stopIfTrue="1">
      <formula>$J59="zamietnuť"</formula>
    </cfRule>
  </conditionalFormatting>
  <conditionalFormatting sqref="F59:G59">
    <cfRule type="expression" priority="101" dxfId="530" stopIfTrue="1">
      <formula>$J59="zamietnuť"</formula>
    </cfRule>
  </conditionalFormatting>
  <conditionalFormatting sqref="C86:G88 C90:G102 C104:G137">
    <cfRule type="expression" priority="92" dxfId="530" stopIfTrue="1">
      <formula>$J87="zamietnuť"</formula>
    </cfRule>
  </conditionalFormatting>
  <conditionalFormatting sqref="C112:C125">
    <cfRule type="expression" priority="84" dxfId="530" stopIfTrue="1">
      <formula>$J113="zamietnuť"</formula>
    </cfRule>
  </conditionalFormatting>
  <conditionalFormatting sqref="E112:E125">
    <cfRule type="expression" priority="83" dxfId="530" stopIfTrue="1">
      <formula>$J113="zamietnuť"</formula>
    </cfRule>
  </conditionalFormatting>
  <conditionalFormatting sqref="D112:D125">
    <cfRule type="expression" priority="82" dxfId="530" stopIfTrue="1">
      <formula>$J113="zamietnuť"</formula>
    </cfRule>
  </conditionalFormatting>
  <conditionalFormatting sqref="F112:G125">
    <cfRule type="expression" priority="81" dxfId="530" stopIfTrue="1">
      <formula>$J113="zamietnuť"</formula>
    </cfRule>
  </conditionalFormatting>
  <conditionalFormatting sqref="C146:G150 C140:G140 H164:H208">
    <cfRule type="expression" priority="72" dxfId="530" stopIfTrue="1">
      <formula>$J139="zamietnuť"</formula>
    </cfRule>
  </conditionalFormatting>
  <conditionalFormatting sqref="E146:E147">
    <cfRule type="expression" priority="71" dxfId="530" stopIfTrue="1">
      <formula>$J145="zamietnuť"</formula>
    </cfRule>
  </conditionalFormatting>
  <conditionalFormatting sqref="D146:D147">
    <cfRule type="expression" priority="70" dxfId="530" stopIfTrue="1">
      <formula>$J145="zamietnuť"</formula>
    </cfRule>
  </conditionalFormatting>
  <conditionalFormatting sqref="F146:G147">
    <cfRule type="expression" priority="69" dxfId="530" stopIfTrue="1">
      <formula>$J145="zamietnuť"</formula>
    </cfRule>
  </conditionalFormatting>
  <conditionalFormatting sqref="C148">
    <cfRule type="expression" priority="68" dxfId="530" stopIfTrue="1">
      <formula>$J147="zamietnuť"</formula>
    </cfRule>
  </conditionalFormatting>
  <conditionalFormatting sqref="E148">
    <cfRule type="expression" priority="67" dxfId="530" stopIfTrue="1">
      <formula>$J147="zamietnuť"</formula>
    </cfRule>
  </conditionalFormatting>
  <conditionalFormatting sqref="D148">
    <cfRule type="expression" priority="66" dxfId="530" stopIfTrue="1">
      <formula>$J147="zamietnuť"</formula>
    </cfRule>
  </conditionalFormatting>
  <conditionalFormatting sqref="F148:G148">
    <cfRule type="expression" priority="65" dxfId="530" stopIfTrue="1">
      <formula>$J147="zamietnuť"</formula>
    </cfRule>
  </conditionalFormatting>
  <conditionalFormatting sqref="C151:G153">
    <cfRule type="expression" priority="64" dxfId="530" stopIfTrue="1">
      <formula>$J148="zamietnuť"</formula>
    </cfRule>
  </conditionalFormatting>
  <conditionalFormatting sqref="E151:E152">
    <cfRule type="expression" priority="63" dxfId="530" stopIfTrue="1">
      <formula>$J148="zamietnuť"</formula>
    </cfRule>
  </conditionalFormatting>
  <conditionalFormatting sqref="D151:D152">
    <cfRule type="expression" priority="62" dxfId="530" stopIfTrue="1">
      <formula>$J148="zamietnuť"</formula>
    </cfRule>
  </conditionalFormatting>
  <conditionalFormatting sqref="F151:G152">
    <cfRule type="expression" priority="61" dxfId="530" stopIfTrue="1">
      <formula>$J148="zamietnuť"</formula>
    </cfRule>
  </conditionalFormatting>
  <conditionalFormatting sqref="C154:G157">
    <cfRule type="expression" priority="60" dxfId="530" stopIfTrue="1">
      <formula>$J150="zamietnuť"</formula>
    </cfRule>
  </conditionalFormatting>
  <conditionalFormatting sqref="E154">
    <cfRule type="expression" priority="59" dxfId="530" stopIfTrue="1">
      <formula>$J150="zamietnuť"</formula>
    </cfRule>
  </conditionalFormatting>
  <conditionalFormatting sqref="D154">
    <cfRule type="expression" priority="58" dxfId="530" stopIfTrue="1">
      <formula>$J150="zamietnuť"</formula>
    </cfRule>
  </conditionalFormatting>
  <conditionalFormatting sqref="F154:G154">
    <cfRule type="expression" priority="57" dxfId="530" stopIfTrue="1">
      <formula>$J150="zamietnuť"</formula>
    </cfRule>
  </conditionalFormatting>
  <conditionalFormatting sqref="C9:D9">
    <cfRule type="expression" priority="48" dxfId="530" stopIfTrue="1">
      <formula>$K9="zamietnuť"</formula>
    </cfRule>
  </conditionalFormatting>
  <conditionalFormatting sqref="C9:D9">
    <cfRule type="expression" priority="47" dxfId="530" stopIfTrue="1">
      <formula>$K9="zamietnuť"</formula>
    </cfRule>
  </conditionalFormatting>
  <conditionalFormatting sqref="C10:E85 F9:G85 C141:G145 C139:G139 H162 C162:E208">
    <cfRule type="expression" priority="46" dxfId="530" stopIfTrue="1">
      <formula>$J9="zamietnuť"</formula>
    </cfRule>
  </conditionalFormatting>
  <conditionalFormatting sqref="C9">
    <cfRule type="expression" priority="45" dxfId="530" stopIfTrue="1">
      <formula>$J9="zamietnuť"</formula>
    </cfRule>
  </conditionalFormatting>
  <conditionalFormatting sqref="E9">
    <cfRule type="expression" priority="44" dxfId="530" stopIfTrue="1">
      <formula>$J9="zamietnuť"</formula>
    </cfRule>
  </conditionalFormatting>
  <conditionalFormatting sqref="D9">
    <cfRule type="expression" priority="43" dxfId="530" stopIfTrue="1">
      <formula>$J9="zamietnuť"</formula>
    </cfRule>
  </conditionalFormatting>
  <conditionalFormatting sqref="F9:G9">
    <cfRule type="expression" priority="42" dxfId="530" stopIfTrue="1">
      <formula>$J9="zamietnuť"</formula>
    </cfRule>
  </conditionalFormatting>
  <conditionalFormatting sqref="C146:D150 C140:D140">
    <cfRule type="expression" priority="153" dxfId="530" stopIfTrue="1">
      <formula>$K139="zamietnuť"</formula>
    </cfRule>
  </conditionalFormatting>
  <conditionalFormatting sqref="C146:G150 C140:G140 H164:H208">
    <cfRule type="expression" priority="155" dxfId="530" stopIfTrue="1">
      <formula>$J139="zamietnuť"</formula>
    </cfRule>
  </conditionalFormatting>
  <conditionalFormatting sqref="C151:D153">
    <cfRule type="expression" priority="163" dxfId="530" stopIfTrue="1">
      <formula>$K148="zamietnuť"</formula>
    </cfRule>
  </conditionalFormatting>
  <conditionalFormatting sqref="C151:G153">
    <cfRule type="expression" priority="165" dxfId="530" stopIfTrue="1">
      <formula>$J148="zamietnuť"</formula>
    </cfRule>
  </conditionalFormatting>
  <conditionalFormatting sqref="C154:D157">
    <cfRule type="expression" priority="172" dxfId="530" stopIfTrue="1">
      <formula>$K150="zamietnuť"</formula>
    </cfRule>
  </conditionalFormatting>
  <conditionalFormatting sqref="C154:G157">
    <cfRule type="expression" priority="174" dxfId="530" stopIfTrue="1">
      <formula>$J150="zamietnuť"</formula>
    </cfRule>
  </conditionalFormatting>
  <conditionalFormatting sqref="C159:G161">
    <cfRule type="expression" priority="34" dxfId="530" stopIfTrue="1">
      <formula>$J154="zamietnuť"</formula>
    </cfRule>
  </conditionalFormatting>
  <conditionalFormatting sqref="C86:D88 C90:D102 C104:D137">
    <cfRule type="expression" priority="185" dxfId="530" stopIfTrue="1">
      <formula>$K87="zamietnuť"</formula>
    </cfRule>
  </conditionalFormatting>
  <conditionalFormatting sqref="C86:G88 C90:G102 C104:G137">
    <cfRule type="expression" priority="197" dxfId="530" stopIfTrue="1">
      <formula>$J87="zamietnuť"</formula>
    </cfRule>
  </conditionalFormatting>
  <conditionalFormatting sqref="C89:G89">
    <cfRule type="expression" priority="200" dxfId="530" stopIfTrue="1">
      <formula>'Opatrenie 2.1 OPBK'!#REF!="zamietnuť"</formula>
    </cfRule>
  </conditionalFormatting>
  <conditionalFormatting sqref="C89:G89">
    <cfRule type="expression" priority="206" dxfId="530" stopIfTrue="1">
      <formula>'Opatrenie 2.1 OPBK'!#REF!="zamietnuť"</formula>
    </cfRule>
  </conditionalFormatting>
  <conditionalFormatting sqref="C103:G103">
    <cfRule type="expression" priority="212" dxfId="530" stopIfTrue="1">
      <formula>#REF!="zamietnuť"</formula>
    </cfRule>
  </conditionalFormatting>
  <conditionalFormatting sqref="C103:G103">
    <cfRule type="expression" priority="227" dxfId="530" stopIfTrue="1">
      <formula>#REF!="zamietnuť"</formula>
    </cfRule>
  </conditionalFormatting>
  <conditionalFormatting sqref="C159:D161">
    <cfRule type="expression" priority="242" dxfId="530" stopIfTrue="1">
      <formula>$K154="zamietnuť"</formula>
    </cfRule>
  </conditionalFormatting>
  <conditionalFormatting sqref="C159:G161">
    <cfRule type="expression" priority="244" dxfId="530" stopIfTrue="1">
      <formula>$J154="zamietnuť"</formula>
    </cfRule>
  </conditionalFormatting>
  <conditionalFormatting sqref="C158:G158">
    <cfRule type="expression" priority="245" dxfId="530" stopIfTrue="1">
      <formula>$J152="zamietnuť"</formula>
    </cfRule>
  </conditionalFormatting>
  <conditionalFormatting sqref="C158:D158">
    <cfRule type="expression" priority="246" dxfId="530" stopIfTrue="1">
      <formula>$K152="zamietnuť"</formula>
    </cfRule>
  </conditionalFormatting>
  <conditionalFormatting sqref="C158:G158">
    <cfRule type="expression" priority="247" dxfId="530" stopIfTrue="1">
      <formula>$J152="zamietnuť"</formula>
    </cfRule>
  </conditionalFormatting>
  <conditionalFormatting sqref="C138:G138">
    <cfRule type="expression" priority="250" dxfId="530" stopIfTrue="1">
      <formula>$J140="zamietnuť"</formula>
    </cfRule>
  </conditionalFormatting>
  <conditionalFormatting sqref="C138:D138">
    <cfRule type="expression" priority="253" dxfId="530" stopIfTrue="1">
      <formula>$K140="zamietnuť"</formula>
    </cfRule>
  </conditionalFormatting>
  <conditionalFormatting sqref="C138:G138">
    <cfRule type="expression" priority="256" dxfId="530" stopIfTrue="1">
      <formula>$J140="zamietnuť"</formula>
    </cfRule>
  </conditionalFormatting>
  <conditionalFormatting sqref="H162 C162:E208">
    <cfRule type="expression" priority="32" dxfId="531" stopIfTrue="1">
      <formula>$J162="mimoriadne ukončený"</formula>
    </cfRule>
  </conditionalFormatting>
  <conditionalFormatting sqref="C202">
    <cfRule type="expression" priority="24" dxfId="530" stopIfTrue="1">
      <formula>$J203="zamietnuť"</formula>
    </cfRule>
  </conditionalFormatting>
  <conditionalFormatting sqref="C202">
    <cfRule type="expression" priority="23" dxfId="530" stopIfTrue="1">
      <formula>$K203="zamietnuť"</formula>
    </cfRule>
  </conditionalFormatting>
  <conditionalFormatting sqref="C202">
    <cfRule type="expression" priority="22" dxfId="530" stopIfTrue="1">
      <formula>$J203="zamietnuť"</formula>
    </cfRule>
  </conditionalFormatting>
  <conditionalFormatting sqref="H9:H20">
    <cfRule type="expression" priority="20" dxfId="530" stopIfTrue="1">
      <formula>$J9="zamietnuť"</formula>
    </cfRule>
  </conditionalFormatting>
  <conditionalFormatting sqref="H9:H20">
    <cfRule type="expression" priority="19" dxfId="530" stopIfTrue="1">
      <formula>$J9="zamietnuť"</formula>
    </cfRule>
  </conditionalFormatting>
  <conditionalFormatting sqref="H9:H20">
    <cfRule type="expression" priority="18" dxfId="531" stopIfTrue="1">
      <formula>$J9="mimoriadne ukončený"</formula>
    </cfRule>
  </conditionalFormatting>
  <conditionalFormatting sqref="H21:H40">
    <cfRule type="expression" priority="17" dxfId="530" stopIfTrue="1">
      <formula>$J21="zamietnuť"</formula>
    </cfRule>
  </conditionalFormatting>
  <conditionalFormatting sqref="H21:H40">
    <cfRule type="expression" priority="16" dxfId="530" stopIfTrue="1">
      <formula>$J21="zamietnuť"</formula>
    </cfRule>
  </conditionalFormatting>
  <conditionalFormatting sqref="H21:H40">
    <cfRule type="expression" priority="15" dxfId="531" stopIfTrue="1">
      <formula>$J21="mimoriadne ukončený"</formula>
    </cfRule>
  </conditionalFormatting>
  <conditionalFormatting sqref="H41:H58">
    <cfRule type="expression" priority="14" dxfId="531" stopIfTrue="1">
      <formula>$J41="mimoriadne ukončený"</formula>
    </cfRule>
  </conditionalFormatting>
  <conditionalFormatting sqref="H41:H58">
    <cfRule type="expression" priority="13" dxfId="530" stopIfTrue="1">
      <formula>$J41="zamietnuť"</formula>
    </cfRule>
  </conditionalFormatting>
  <conditionalFormatting sqref="H59">
    <cfRule type="expression" priority="12" dxfId="530" stopIfTrue="1">
      <formula>$J59="zamietnuť"</formula>
    </cfRule>
  </conditionalFormatting>
  <conditionalFormatting sqref="H59">
    <cfRule type="expression" priority="11" dxfId="530" stopIfTrue="1">
      <formula>$J59="zamietnuť"</formula>
    </cfRule>
  </conditionalFormatting>
  <conditionalFormatting sqref="H59">
    <cfRule type="expression" priority="10" dxfId="531" stopIfTrue="1">
      <formula>$J59="mimoriadne ukončený"</formula>
    </cfRule>
  </conditionalFormatting>
  <conditionalFormatting sqref="H60:H91">
    <cfRule type="expression" priority="9" dxfId="530" stopIfTrue="1">
      <formula>$J60="zamietnuť"</formula>
    </cfRule>
  </conditionalFormatting>
  <conditionalFormatting sqref="H60:H91">
    <cfRule type="expression" priority="8" dxfId="530" stopIfTrue="1">
      <formula>$J60="zamietnuť"</formula>
    </cfRule>
  </conditionalFormatting>
  <conditionalFormatting sqref="H60:H91">
    <cfRule type="expression" priority="7" dxfId="531" stopIfTrue="1">
      <formula>$J60="mimoriadne ukončený"</formula>
    </cfRule>
  </conditionalFormatting>
  <conditionalFormatting sqref="H92:H93">
    <cfRule type="expression" priority="6" dxfId="530" stopIfTrue="1">
      <formula>$J92="zamietnuť"</formula>
    </cfRule>
  </conditionalFormatting>
  <conditionalFormatting sqref="H92:H93">
    <cfRule type="expression" priority="5" dxfId="530" stopIfTrue="1">
      <formula>$J92="zamietnuť"</formula>
    </cfRule>
  </conditionalFormatting>
  <conditionalFormatting sqref="H92:H93">
    <cfRule type="expression" priority="4" dxfId="531" stopIfTrue="1">
      <formula>$J92="mimoriadne ukončený"</formula>
    </cfRule>
  </conditionalFormatting>
  <conditionalFormatting sqref="H94:H161">
    <cfRule type="expression" priority="3" dxfId="530" stopIfTrue="1">
      <formula>$J94="zamietnuť"</formula>
    </cfRule>
  </conditionalFormatting>
  <conditionalFormatting sqref="H94:H161">
    <cfRule type="expression" priority="2" dxfId="530" stopIfTrue="1">
      <formula>$J94="zamietnuť"</formula>
    </cfRule>
  </conditionalFormatting>
  <conditionalFormatting sqref="H94:H161">
    <cfRule type="expression" priority="1" dxfId="531" stopIfTrue="1">
      <formula>$J94="mimoriadne ukončený"</formula>
    </cfRule>
  </conditionalFormatting>
  <conditionalFormatting sqref="H164:H208">
    <cfRule type="expression" priority="265" dxfId="531" stopIfTrue="1">
      <formula>$J163="mimoriadne ukončený"</formula>
    </cfRule>
  </conditionalFormatting>
  <conditionalFormatting sqref="H163">
    <cfRule type="expression" priority="266" dxfId="530" stopIfTrue="1">
      <formula>#REF!="zamietnuť"</formula>
    </cfRule>
  </conditionalFormatting>
  <conditionalFormatting sqref="H163">
    <cfRule type="expression" priority="268" dxfId="530" stopIfTrue="1">
      <formula>#REF!="zamietnuť"</formula>
    </cfRule>
  </conditionalFormatting>
  <conditionalFormatting sqref="H163">
    <cfRule type="expression" priority="292" dxfId="531" stopIfTrue="1">
      <formula>#REF!="mimoriadne ukončený"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37"/>
  <sheetViews>
    <sheetView zoomScalePageLayoutView="0" workbookViewId="0" topLeftCell="A1">
      <pane ySplit="8" topLeftCell="A144" activePane="bottomLeft" state="frozen"/>
      <selection pane="topLeft" activeCell="B1" sqref="B1"/>
      <selection pane="bottomLeft" activeCell="F86" sqref="F86:G86"/>
    </sheetView>
  </sheetViews>
  <sheetFormatPr defaultColWidth="9.140625" defaultRowHeight="15"/>
  <cols>
    <col min="1" max="1" width="5.140625" style="0" customWidth="1"/>
    <col min="2" max="2" width="5.00390625" style="19" customWidth="1"/>
    <col min="3" max="3" width="29.00390625" style="0" customWidth="1"/>
    <col min="4" max="4" width="15.00390625" style="0" customWidth="1"/>
    <col min="5" max="5" width="56.421875" style="0" customWidth="1"/>
    <col min="6" max="6" width="21.28125" style="6" customWidth="1"/>
    <col min="7" max="7" width="26.28125" style="8" customWidth="1"/>
    <col min="8" max="8" width="22.421875" style="0" customWidth="1"/>
  </cols>
  <sheetData>
    <row r="1" ht="15">
      <c r="H1" s="1"/>
    </row>
    <row r="2" ht="15">
      <c r="H2" s="1"/>
    </row>
    <row r="3" spans="5:8" ht="18">
      <c r="E3" s="10" t="s">
        <v>49</v>
      </c>
      <c r="F3" s="7"/>
      <c r="H3" s="1"/>
    </row>
    <row r="4" spans="6:8" ht="15">
      <c r="F4" s="14"/>
      <c r="H4" s="1"/>
    </row>
    <row r="5" spans="5:8" ht="15">
      <c r="E5" s="11" t="s">
        <v>178</v>
      </c>
      <c r="H5" s="1"/>
    </row>
    <row r="6" ht="15">
      <c r="H6" s="1"/>
    </row>
    <row r="7" ht="15">
      <c r="H7" s="1"/>
    </row>
    <row r="8" spans="2:8" ht="30" customHeight="1">
      <c r="B8" s="15" t="s">
        <v>48</v>
      </c>
      <c r="C8" s="15" t="s">
        <v>0</v>
      </c>
      <c r="D8" s="15" t="s">
        <v>1</v>
      </c>
      <c r="E8" s="9" t="s">
        <v>50</v>
      </c>
      <c r="F8" s="9" t="s">
        <v>51</v>
      </c>
      <c r="G8" s="9" t="s">
        <v>52</v>
      </c>
      <c r="H8" s="9" t="s">
        <v>53</v>
      </c>
    </row>
    <row r="9" spans="2:8" ht="15">
      <c r="B9" s="12" t="s">
        <v>55</v>
      </c>
      <c r="C9" s="4" t="s">
        <v>769</v>
      </c>
      <c r="D9" s="3" t="s">
        <v>775</v>
      </c>
      <c r="E9" s="5" t="s">
        <v>771</v>
      </c>
      <c r="F9" s="13">
        <v>74389</v>
      </c>
      <c r="G9" s="13">
        <v>74389</v>
      </c>
      <c r="H9" s="50"/>
    </row>
    <row r="10" spans="2:8" ht="15">
      <c r="B10" s="12" t="s">
        <v>56</v>
      </c>
      <c r="C10" s="4" t="s">
        <v>770</v>
      </c>
      <c r="D10" s="3" t="s">
        <v>776</v>
      </c>
      <c r="E10" s="5" t="s">
        <v>772</v>
      </c>
      <c r="F10" s="13">
        <v>74971.45</v>
      </c>
      <c r="G10" s="13">
        <v>74971.45</v>
      </c>
      <c r="H10" s="50"/>
    </row>
    <row r="11" spans="2:8" ht="15">
      <c r="B11" s="12" t="s">
        <v>57</v>
      </c>
      <c r="C11" s="4" t="s">
        <v>20</v>
      </c>
      <c r="D11" s="3" t="s">
        <v>777</v>
      </c>
      <c r="E11" s="5" t="s">
        <v>773</v>
      </c>
      <c r="F11" s="13">
        <v>69682</v>
      </c>
      <c r="G11" s="13">
        <v>69682</v>
      </c>
      <c r="H11" s="50"/>
    </row>
    <row r="12" spans="2:8" ht="15">
      <c r="B12" s="12" t="s">
        <v>58</v>
      </c>
      <c r="C12" s="4" t="s">
        <v>26</v>
      </c>
      <c r="D12" s="3" t="s">
        <v>778</v>
      </c>
      <c r="E12" s="5" t="s">
        <v>774</v>
      </c>
      <c r="F12" s="13">
        <v>5876.38</v>
      </c>
      <c r="G12" s="13">
        <v>5876.38</v>
      </c>
      <c r="H12" s="50"/>
    </row>
    <row r="13" spans="2:8" ht="15">
      <c r="B13" s="12" t="s">
        <v>59</v>
      </c>
      <c r="C13" s="4" t="s">
        <v>331</v>
      </c>
      <c r="D13" s="3" t="s">
        <v>797</v>
      </c>
      <c r="E13" s="5" t="s">
        <v>786</v>
      </c>
      <c r="F13" s="13">
        <v>70909.3</v>
      </c>
      <c r="G13" s="13">
        <v>74641.37</v>
      </c>
      <c r="H13" s="50"/>
    </row>
    <row r="14" spans="2:8" ht="25.5">
      <c r="B14" s="12" t="s">
        <v>60</v>
      </c>
      <c r="C14" s="4" t="s">
        <v>779</v>
      </c>
      <c r="D14" s="3" t="s">
        <v>798</v>
      </c>
      <c r="E14" s="5" t="s">
        <v>787</v>
      </c>
      <c r="F14" s="13">
        <v>71055.25</v>
      </c>
      <c r="G14" s="13">
        <v>74795</v>
      </c>
      <c r="H14" s="50"/>
    </row>
    <row r="15" spans="2:8" ht="25.5">
      <c r="B15" s="12" t="s">
        <v>61</v>
      </c>
      <c r="C15" s="4" t="s">
        <v>780</v>
      </c>
      <c r="D15" s="3" t="s">
        <v>799</v>
      </c>
      <c r="E15" s="5" t="s">
        <v>788</v>
      </c>
      <c r="F15" s="13">
        <v>51141.59</v>
      </c>
      <c r="G15" s="13">
        <v>53833.25</v>
      </c>
      <c r="H15" s="50"/>
    </row>
    <row r="16" spans="2:8" ht="15">
      <c r="B16" s="12" t="s">
        <v>62</v>
      </c>
      <c r="C16" s="4" t="s">
        <v>781</v>
      </c>
      <c r="D16" s="3" t="s">
        <v>800</v>
      </c>
      <c r="E16" s="5" t="s">
        <v>789</v>
      </c>
      <c r="F16" s="13">
        <v>71250</v>
      </c>
      <c r="G16" s="13">
        <v>75000</v>
      </c>
      <c r="H16" s="50"/>
    </row>
    <row r="17" spans="2:8" ht="15">
      <c r="B17" s="12" t="s">
        <v>63</v>
      </c>
      <c r="C17" s="4" t="s">
        <v>782</v>
      </c>
      <c r="D17" s="3" t="s">
        <v>801</v>
      </c>
      <c r="E17" s="5" t="s">
        <v>790</v>
      </c>
      <c r="F17" s="13">
        <v>36537</v>
      </c>
      <c r="G17" s="13">
        <v>38460</v>
      </c>
      <c r="H17" s="50"/>
    </row>
    <row r="18" spans="2:8" ht="25.5">
      <c r="B18" s="12" t="s">
        <v>64</v>
      </c>
      <c r="C18" s="4" t="s">
        <v>508</v>
      </c>
      <c r="D18" s="3" t="s">
        <v>802</v>
      </c>
      <c r="E18" s="5" t="s">
        <v>791</v>
      </c>
      <c r="F18" s="13">
        <v>67536.88</v>
      </c>
      <c r="G18" s="13">
        <v>71091.45</v>
      </c>
      <c r="H18" s="50"/>
    </row>
    <row r="19" spans="2:8" ht="25.5">
      <c r="B19" s="12" t="s">
        <v>65</v>
      </c>
      <c r="C19" s="4" t="s">
        <v>783</v>
      </c>
      <c r="D19" s="3" t="s">
        <v>803</v>
      </c>
      <c r="E19" s="5" t="s">
        <v>792</v>
      </c>
      <c r="F19" s="13">
        <v>70353.2</v>
      </c>
      <c r="G19" s="13">
        <v>74056</v>
      </c>
      <c r="H19" s="50"/>
    </row>
    <row r="20" spans="2:8" ht="15">
      <c r="B20" s="12" t="s">
        <v>66</v>
      </c>
      <c r="C20" s="4" t="s">
        <v>405</v>
      </c>
      <c r="D20" s="3" t="s">
        <v>804</v>
      </c>
      <c r="E20" s="5" t="s">
        <v>793</v>
      </c>
      <c r="F20" s="13">
        <v>68593.8</v>
      </c>
      <c r="G20" s="13">
        <v>72204</v>
      </c>
      <c r="H20" s="50"/>
    </row>
    <row r="21" spans="2:8" ht="25.5">
      <c r="B21" s="12" t="s">
        <v>67</v>
      </c>
      <c r="C21" s="4" t="s">
        <v>784</v>
      </c>
      <c r="D21" s="3" t="s">
        <v>805</v>
      </c>
      <c r="E21" s="5" t="s">
        <v>794</v>
      </c>
      <c r="F21" s="13">
        <v>71238.6</v>
      </c>
      <c r="G21" s="13">
        <v>74988</v>
      </c>
      <c r="H21" s="50"/>
    </row>
    <row r="22" spans="2:8" ht="15">
      <c r="B22" s="12" t="s">
        <v>68</v>
      </c>
      <c r="C22" s="4" t="s">
        <v>785</v>
      </c>
      <c r="D22" s="3" t="s">
        <v>806</v>
      </c>
      <c r="E22" s="5" t="s">
        <v>46</v>
      </c>
      <c r="F22" s="13">
        <v>71088.5</v>
      </c>
      <c r="G22" s="13">
        <v>74830</v>
      </c>
      <c r="H22" s="50"/>
    </row>
    <row r="23" spans="2:8" ht="15">
      <c r="B23" s="12" t="s">
        <v>69</v>
      </c>
      <c r="C23" s="4" t="s">
        <v>332</v>
      </c>
      <c r="D23" s="3" t="s">
        <v>807</v>
      </c>
      <c r="E23" s="5" t="s">
        <v>795</v>
      </c>
      <c r="F23" s="13">
        <v>47585.5</v>
      </c>
      <c r="G23" s="13">
        <v>50090</v>
      </c>
      <c r="H23" s="50"/>
    </row>
    <row r="24" spans="2:8" ht="25.5">
      <c r="B24" s="12" t="s">
        <v>70</v>
      </c>
      <c r="C24" s="4" t="s">
        <v>23</v>
      </c>
      <c r="D24" s="3" t="s">
        <v>808</v>
      </c>
      <c r="E24" s="5" t="s">
        <v>796</v>
      </c>
      <c r="F24" s="13">
        <v>71229.1</v>
      </c>
      <c r="G24" s="13">
        <v>74978</v>
      </c>
      <c r="H24" s="50"/>
    </row>
    <row r="25" spans="2:8" ht="25.5">
      <c r="B25" s="12" t="s">
        <v>71</v>
      </c>
      <c r="C25" s="4" t="s">
        <v>809</v>
      </c>
      <c r="D25" s="3" t="s">
        <v>833</v>
      </c>
      <c r="E25" s="5" t="s">
        <v>820</v>
      </c>
      <c r="F25" s="13">
        <v>70960.25</v>
      </c>
      <c r="G25" s="13">
        <v>74695</v>
      </c>
      <c r="H25" s="50"/>
    </row>
    <row r="26" spans="2:8" ht="15">
      <c r="B26" s="12" t="s">
        <v>72</v>
      </c>
      <c r="C26" s="4" t="s">
        <v>810</v>
      </c>
      <c r="D26" s="3" t="s">
        <v>834</v>
      </c>
      <c r="E26" s="5" t="s">
        <v>821</v>
      </c>
      <c r="F26" s="13">
        <v>67299.52</v>
      </c>
      <c r="G26" s="13">
        <v>70841.6</v>
      </c>
      <c r="H26" s="50"/>
    </row>
    <row r="27" spans="2:8" ht="15">
      <c r="B27" s="12" t="s">
        <v>73</v>
      </c>
      <c r="C27" s="4" t="s">
        <v>811</v>
      </c>
      <c r="D27" s="3" t="s">
        <v>835</v>
      </c>
      <c r="E27" s="5" t="s">
        <v>822</v>
      </c>
      <c r="F27" s="13">
        <v>65389.45</v>
      </c>
      <c r="G27" s="13">
        <v>68831</v>
      </c>
      <c r="H27" s="50"/>
    </row>
    <row r="28" spans="2:8" ht="25.5">
      <c r="B28" s="12" t="s">
        <v>74</v>
      </c>
      <c r="C28" s="4" t="s">
        <v>812</v>
      </c>
      <c r="D28" s="3" t="s">
        <v>836</v>
      </c>
      <c r="E28" s="5" t="s">
        <v>823</v>
      </c>
      <c r="F28" s="13">
        <v>67600.84</v>
      </c>
      <c r="G28" s="13">
        <v>71158.78</v>
      </c>
      <c r="H28" s="50"/>
    </row>
    <row r="29" spans="2:8" ht="25.5">
      <c r="B29" s="12" t="s">
        <v>75</v>
      </c>
      <c r="C29" s="4" t="s">
        <v>813</v>
      </c>
      <c r="D29" s="3" t="s">
        <v>837</v>
      </c>
      <c r="E29" s="5" t="s">
        <v>824</v>
      </c>
      <c r="F29" s="13">
        <v>65395.2</v>
      </c>
      <c r="G29" s="13">
        <v>68837.05</v>
      </c>
      <c r="H29" s="50"/>
    </row>
    <row r="30" spans="2:8" ht="15">
      <c r="B30" s="12" t="s">
        <v>76</v>
      </c>
      <c r="C30" s="4" t="s">
        <v>814</v>
      </c>
      <c r="D30" s="3" t="s">
        <v>838</v>
      </c>
      <c r="E30" s="5" t="s">
        <v>825</v>
      </c>
      <c r="F30" s="13">
        <v>67438.13</v>
      </c>
      <c r="G30" s="13">
        <v>70987.51</v>
      </c>
      <c r="H30" s="50"/>
    </row>
    <row r="31" spans="2:8" ht="15">
      <c r="B31" s="12" t="s">
        <v>77</v>
      </c>
      <c r="C31" s="4" t="s">
        <v>815</v>
      </c>
      <c r="D31" s="3" t="s">
        <v>839</v>
      </c>
      <c r="E31" s="5" t="s">
        <v>826</v>
      </c>
      <c r="F31" s="13">
        <v>68463.74</v>
      </c>
      <c r="G31" s="13">
        <v>72067.09</v>
      </c>
      <c r="H31" s="50"/>
    </row>
    <row r="32" spans="2:8" ht="15">
      <c r="B32" s="12" t="s">
        <v>78</v>
      </c>
      <c r="C32" s="4" t="s">
        <v>506</v>
      </c>
      <c r="D32" s="3" t="s">
        <v>840</v>
      </c>
      <c r="E32" s="5" t="s">
        <v>827</v>
      </c>
      <c r="F32" s="13">
        <v>71053.35</v>
      </c>
      <c r="G32" s="13">
        <v>74793</v>
      </c>
      <c r="H32" s="50"/>
    </row>
    <row r="33" spans="2:8" ht="15">
      <c r="B33" s="12" t="s">
        <v>79</v>
      </c>
      <c r="C33" s="4" t="s">
        <v>816</v>
      </c>
      <c r="D33" s="3" t="s">
        <v>841</v>
      </c>
      <c r="E33" s="5" t="s">
        <v>828</v>
      </c>
      <c r="F33" s="13">
        <v>70876.65</v>
      </c>
      <c r="G33" s="13">
        <v>74607</v>
      </c>
      <c r="H33" s="50"/>
    </row>
    <row r="34" spans="2:8" ht="15">
      <c r="B34" s="12" t="s">
        <v>80</v>
      </c>
      <c r="C34" s="4" t="s">
        <v>817</v>
      </c>
      <c r="D34" s="3" t="s">
        <v>842</v>
      </c>
      <c r="E34" s="5" t="s">
        <v>829</v>
      </c>
      <c r="F34" s="13">
        <v>59151.75</v>
      </c>
      <c r="G34" s="13">
        <v>62265</v>
      </c>
      <c r="H34" s="50"/>
    </row>
    <row r="35" spans="2:8" ht="25.5">
      <c r="B35" s="12" t="s">
        <v>81</v>
      </c>
      <c r="C35" s="4" t="s">
        <v>818</v>
      </c>
      <c r="D35" s="3" t="s">
        <v>843</v>
      </c>
      <c r="E35" s="5" t="s">
        <v>830</v>
      </c>
      <c r="F35" s="13">
        <v>66576</v>
      </c>
      <c r="G35" s="13">
        <v>70080</v>
      </c>
      <c r="H35" s="50"/>
    </row>
    <row r="36" spans="2:8" ht="15">
      <c r="B36" s="12" t="s">
        <v>82</v>
      </c>
      <c r="C36" s="4" t="s">
        <v>819</v>
      </c>
      <c r="D36" s="3" t="s">
        <v>844</v>
      </c>
      <c r="E36" s="5" t="s">
        <v>831</v>
      </c>
      <c r="F36" s="13">
        <v>59466.38</v>
      </c>
      <c r="G36" s="13">
        <v>62596.19</v>
      </c>
      <c r="H36" s="50"/>
    </row>
    <row r="37" spans="2:8" ht="15">
      <c r="B37" s="12" t="s">
        <v>83</v>
      </c>
      <c r="C37" s="4" t="s">
        <v>34</v>
      </c>
      <c r="D37" s="3" t="s">
        <v>845</v>
      </c>
      <c r="E37" s="5" t="s">
        <v>832</v>
      </c>
      <c r="F37" s="13">
        <v>45447.05</v>
      </c>
      <c r="G37" s="13">
        <v>47839</v>
      </c>
      <c r="H37" s="50"/>
    </row>
    <row r="38" spans="2:8" ht="25.5">
      <c r="B38" s="12" t="s">
        <v>84</v>
      </c>
      <c r="C38" s="4" t="s">
        <v>448</v>
      </c>
      <c r="D38" s="3" t="s">
        <v>864</v>
      </c>
      <c r="E38" s="5" t="s">
        <v>851</v>
      </c>
      <c r="F38" s="13">
        <v>19907.44</v>
      </c>
      <c r="G38" s="13">
        <v>20955.2</v>
      </c>
      <c r="H38" s="50"/>
    </row>
    <row r="39" spans="2:8" ht="15">
      <c r="B39" s="12" t="s">
        <v>85</v>
      </c>
      <c r="C39" s="4" t="s">
        <v>846</v>
      </c>
      <c r="D39" s="3" t="s">
        <v>865</v>
      </c>
      <c r="E39" s="5" t="s">
        <v>852</v>
      </c>
      <c r="F39" s="13">
        <v>74998.06</v>
      </c>
      <c r="G39" s="13">
        <v>110780</v>
      </c>
      <c r="H39" s="50"/>
    </row>
    <row r="40" spans="2:8" ht="15">
      <c r="B40" s="12" t="s">
        <v>86</v>
      </c>
      <c r="C40" s="4" t="s">
        <v>458</v>
      </c>
      <c r="D40" s="3" t="s">
        <v>866</v>
      </c>
      <c r="E40" s="5" t="s">
        <v>853</v>
      </c>
      <c r="F40" s="13">
        <v>69730</v>
      </c>
      <c r="G40" s="13">
        <v>73400</v>
      </c>
      <c r="H40" s="50"/>
    </row>
    <row r="41" spans="2:8" ht="25.5">
      <c r="B41" s="12" t="s">
        <v>87</v>
      </c>
      <c r="C41" s="4" t="s">
        <v>847</v>
      </c>
      <c r="D41" s="3" t="s">
        <v>867</v>
      </c>
      <c r="E41" s="5" t="s">
        <v>854</v>
      </c>
      <c r="F41" s="13">
        <v>63257.18</v>
      </c>
      <c r="G41" s="13">
        <v>66586.5</v>
      </c>
      <c r="H41" s="50"/>
    </row>
    <row r="42" spans="2:8" ht="15">
      <c r="B42" s="12" t="s">
        <v>88</v>
      </c>
      <c r="C42" s="4" t="s">
        <v>848</v>
      </c>
      <c r="D42" s="3" t="s">
        <v>868</v>
      </c>
      <c r="E42" s="5" t="s">
        <v>855</v>
      </c>
      <c r="F42" s="13">
        <v>59270.5</v>
      </c>
      <c r="G42" s="13">
        <v>62390</v>
      </c>
      <c r="H42" s="50"/>
    </row>
    <row r="43" spans="2:8" ht="15">
      <c r="B43" s="12" t="s">
        <v>89</v>
      </c>
      <c r="C43" s="4" t="s">
        <v>849</v>
      </c>
      <c r="D43" s="3" t="s">
        <v>869</v>
      </c>
      <c r="E43" s="5" t="s">
        <v>856</v>
      </c>
      <c r="F43" s="13">
        <v>55736.5</v>
      </c>
      <c r="G43" s="13">
        <v>58670</v>
      </c>
      <c r="H43" s="50"/>
    </row>
    <row r="44" spans="2:8" ht="15">
      <c r="B44" s="12" t="s">
        <v>90</v>
      </c>
      <c r="C44" s="4" t="s">
        <v>43</v>
      </c>
      <c r="D44" s="3" t="s">
        <v>870</v>
      </c>
      <c r="E44" s="5" t="s">
        <v>857</v>
      </c>
      <c r="F44" s="13">
        <v>74694.7</v>
      </c>
      <c r="G44" s="13">
        <v>78626</v>
      </c>
      <c r="H44" s="50"/>
    </row>
    <row r="45" spans="2:8" ht="25.5">
      <c r="B45" s="12" t="s">
        <v>91</v>
      </c>
      <c r="C45" s="4" t="s">
        <v>42</v>
      </c>
      <c r="D45" s="3" t="s">
        <v>871</v>
      </c>
      <c r="E45" s="5" t="s">
        <v>858</v>
      </c>
      <c r="F45" s="13">
        <v>71563.5</v>
      </c>
      <c r="G45" s="13">
        <v>75330</v>
      </c>
      <c r="H45" s="50"/>
    </row>
    <row r="46" spans="2:8" ht="15">
      <c r="B46" s="12" t="s">
        <v>92</v>
      </c>
      <c r="C46" s="4" t="s">
        <v>24</v>
      </c>
      <c r="D46" s="3" t="s">
        <v>872</v>
      </c>
      <c r="E46" s="5" t="s">
        <v>859</v>
      </c>
      <c r="F46" s="13">
        <v>32585.95</v>
      </c>
      <c r="G46" s="13">
        <v>34301</v>
      </c>
      <c r="H46" s="50"/>
    </row>
    <row r="47" spans="2:8" ht="15">
      <c r="B47" s="12" t="s">
        <v>93</v>
      </c>
      <c r="C47" s="4" t="s">
        <v>32</v>
      </c>
      <c r="D47" s="3" t="s">
        <v>873</v>
      </c>
      <c r="E47" s="5" t="s">
        <v>860</v>
      </c>
      <c r="F47" s="13">
        <v>65539.69</v>
      </c>
      <c r="G47" s="13">
        <v>68989.15</v>
      </c>
      <c r="H47" s="50"/>
    </row>
    <row r="48" spans="2:8" ht="25.5">
      <c r="B48" s="12" t="s">
        <v>94</v>
      </c>
      <c r="C48" s="4" t="s">
        <v>532</v>
      </c>
      <c r="D48" s="3" t="s">
        <v>874</v>
      </c>
      <c r="E48" s="5" t="s">
        <v>861</v>
      </c>
      <c r="F48" s="13">
        <v>17945.98</v>
      </c>
      <c r="G48" s="13">
        <v>18890.5</v>
      </c>
      <c r="H48" s="50"/>
    </row>
    <row r="49" spans="2:8" ht="15">
      <c r="B49" s="12" t="s">
        <v>95</v>
      </c>
      <c r="C49" s="4" t="s">
        <v>850</v>
      </c>
      <c r="D49" s="3" t="s">
        <v>875</v>
      </c>
      <c r="E49" s="5" t="s">
        <v>862</v>
      </c>
      <c r="F49" s="13">
        <v>74828.65</v>
      </c>
      <c r="G49" s="13">
        <v>78767</v>
      </c>
      <c r="H49" s="50"/>
    </row>
    <row r="50" spans="2:8" ht="15">
      <c r="B50" s="12" t="s">
        <v>96</v>
      </c>
      <c r="C50" s="4" t="s">
        <v>641</v>
      </c>
      <c r="D50" s="3" t="s">
        <v>876</v>
      </c>
      <c r="E50" s="5" t="s">
        <v>863</v>
      </c>
      <c r="F50" s="13">
        <v>73353.99</v>
      </c>
      <c r="G50" s="13">
        <v>78706</v>
      </c>
      <c r="H50" s="50"/>
    </row>
    <row r="51" spans="2:8" ht="25.5">
      <c r="B51" s="12" t="s">
        <v>97</v>
      </c>
      <c r="C51" s="4" t="s">
        <v>877</v>
      </c>
      <c r="D51" s="3" t="s">
        <v>902</v>
      </c>
      <c r="E51" s="5" t="s">
        <v>887</v>
      </c>
      <c r="F51" s="13">
        <v>54006.55</v>
      </c>
      <c r="G51" s="13">
        <v>56849</v>
      </c>
      <c r="H51" s="50"/>
    </row>
    <row r="52" spans="2:8" ht="15">
      <c r="B52" s="12" t="s">
        <v>98</v>
      </c>
      <c r="C52" s="4" t="s">
        <v>878</v>
      </c>
      <c r="D52" s="3" t="s">
        <v>903</v>
      </c>
      <c r="E52" s="5" t="s">
        <v>888</v>
      </c>
      <c r="F52" s="13">
        <v>71250</v>
      </c>
      <c r="G52" s="13">
        <v>75000</v>
      </c>
      <c r="H52" s="50"/>
    </row>
    <row r="53" spans="2:8" ht="15">
      <c r="B53" s="12" t="s">
        <v>99</v>
      </c>
      <c r="C53" s="4" t="s">
        <v>41</v>
      </c>
      <c r="D53" s="3" t="s">
        <v>904</v>
      </c>
      <c r="E53" s="5" t="s">
        <v>889</v>
      </c>
      <c r="F53" s="13">
        <v>71086.6</v>
      </c>
      <c r="G53" s="13">
        <v>74828</v>
      </c>
      <c r="H53" s="50"/>
    </row>
    <row r="54" spans="2:8" ht="15">
      <c r="B54" s="12" t="s">
        <v>100</v>
      </c>
      <c r="C54" s="4" t="s">
        <v>879</v>
      </c>
      <c r="D54" s="3" t="s">
        <v>905</v>
      </c>
      <c r="E54" s="5" t="s">
        <v>890</v>
      </c>
      <c r="F54" s="13">
        <v>63795.39</v>
      </c>
      <c r="G54" s="13">
        <v>67153.04</v>
      </c>
      <c r="H54" s="50"/>
    </row>
    <row r="55" spans="2:8" ht="15">
      <c r="B55" s="12" t="s">
        <v>101</v>
      </c>
      <c r="C55" s="4" t="s">
        <v>880</v>
      </c>
      <c r="D55" s="3" t="s">
        <v>906</v>
      </c>
      <c r="E55" s="5" t="s">
        <v>891</v>
      </c>
      <c r="F55" s="13">
        <v>71188.25</v>
      </c>
      <c r="G55" s="13">
        <v>74935</v>
      </c>
      <c r="H55" s="50"/>
    </row>
    <row r="56" spans="2:8" ht="25.5">
      <c r="B56" s="12" t="s">
        <v>102</v>
      </c>
      <c r="C56" s="4" t="s">
        <v>881</v>
      </c>
      <c r="D56" s="3" t="s">
        <v>907</v>
      </c>
      <c r="E56" s="5" t="s">
        <v>892</v>
      </c>
      <c r="F56" s="13">
        <v>69076.4</v>
      </c>
      <c r="G56" s="13">
        <v>72712</v>
      </c>
      <c r="H56" s="50"/>
    </row>
    <row r="57" spans="2:8" ht="15">
      <c r="B57" s="12" t="s">
        <v>103</v>
      </c>
      <c r="C57" s="4" t="s">
        <v>882</v>
      </c>
      <c r="D57" s="3" t="s">
        <v>908</v>
      </c>
      <c r="E57" s="5" t="s">
        <v>893</v>
      </c>
      <c r="F57" s="13">
        <v>74570.25</v>
      </c>
      <c r="G57" s="13">
        <v>78495</v>
      </c>
      <c r="H57" s="50"/>
    </row>
    <row r="58" spans="2:8" ht="15">
      <c r="B58" s="12" t="s">
        <v>104</v>
      </c>
      <c r="C58" s="4" t="s">
        <v>883</v>
      </c>
      <c r="D58" s="3" t="s">
        <v>909</v>
      </c>
      <c r="E58" s="5" t="s">
        <v>894</v>
      </c>
      <c r="F58" s="13">
        <v>27673.5</v>
      </c>
      <c r="G58" s="13">
        <v>29130</v>
      </c>
      <c r="H58" s="50"/>
    </row>
    <row r="59" spans="2:8" ht="15">
      <c r="B59" s="12" t="s">
        <v>105</v>
      </c>
      <c r="C59" s="4" t="s">
        <v>694</v>
      </c>
      <c r="D59" s="3" t="s">
        <v>910</v>
      </c>
      <c r="E59" s="5" t="s">
        <v>895</v>
      </c>
      <c r="F59" s="13">
        <v>31921.9</v>
      </c>
      <c r="G59" s="13">
        <v>33602</v>
      </c>
      <c r="H59" s="50"/>
    </row>
    <row r="60" spans="2:8" ht="25.5">
      <c r="B60" s="12" t="s">
        <v>106</v>
      </c>
      <c r="C60" s="4" t="s">
        <v>634</v>
      </c>
      <c r="D60" s="3" t="s">
        <v>911</v>
      </c>
      <c r="E60" s="5" t="s">
        <v>896</v>
      </c>
      <c r="F60" s="13">
        <v>27603.96</v>
      </c>
      <c r="G60" s="13">
        <v>29056.8</v>
      </c>
      <c r="H60" s="50"/>
    </row>
    <row r="61" spans="2:8" ht="25.5">
      <c r="B61" s="12" t="s">
        <v>107</v>
      </c>
      <c r="C61" s="4" t="s">
        <v>884</v>
      </c>
      <c r="D61" s="3" t="s">
        <v>912</v>
      </c>
      <c r="E61" s="5" t="s">
        <v>897</v>
      </c>
      <c r="F61" s="13">
        <v>69817.88</v>
      </c>
      <c r="G61" s="13">
        <v>73492.5</v>
      </c>
      <c r="H61" s="50"/>
    </row>
    <row r="62" spans="2:8" ht="25.5">
      <c r="B62" s="12" t="s">
        <v>108</v>
      </c>
      <c r="C62" s="4" t="s">
        <v>885</v>
      </c>
      <c r="D62" s="3" t="s">
        <v>913</v>
      </c>
      <c r="E62" s="5" t="s">
        <v>898</v>
      </c>
      <c r="F62" s="13">
        <v>32053</v>
      </c>
      <c r="G62" s="13">
        <v>33740</v>
      </c>
      <c r="H62" s="50"/>
    </row>
    <row r="63" spans="2:8" ht="25.5">
      <c r="B63" s="12" t="s">
        <v>109</v>
      </c>
      <c r="C63" s="4" t="s">
        <v>45</v>
      </c>
      <c r="D63" s="3" t="s">
        <v>914</v>
      </c>
      <c r="E63" s="5" t="s">
        <v>899</v>
      </c>
      <c r="F63" s="13">
        <v>65820.56</v>
      </c>
      <c r="G63" s="13">
        <v>69284.8</v>
      </c>
      <c r="H63" s="50"/>
    </row>
    <row r="64" spans="2:8" ht="25.5">
      <c r="B64" s="12" t="s">
        <v>110</v>
      </c>
      <c r="C64" s="4" t="s">
        <v>886</v>
      </c>
      <c r="D64" s="3" t="s">
        <v>915</v>
      </c>
      <c r="E64" s="5" t="s">
        <v>900</v>
      </c>
      <c r="F64" s="13">
        <v>69563.75</v>
      </c>
      <c r="G64" s="13">
        <v>73225</v>
      </c>
      <c r="H64" s="50"/>
    </row>
    <row r="65" spans="2:8" ht="15">
      <c r="B65" s="12" t="s">
        <v>111</v>
      </c>
      <c r="C65" s="4" t="s">
        <v>602</v>
      </c>
      <c r="D65" s="3" t="s">
        <v>916</v>
      </c>
      <c r="E65" s="5" t="s">
        <v>901</v>
      </c>
      <c r="F65" s="13">
        <v>54129.72</v>
      </c>
      <c r="G65" s="13">
        <v>56978.65</v>
      </c>
      <c r="H65" s="50"/>
    </row>
    <row r="66" spans="2:8" ht="25.5">
      <c r="B66" s="12" t="s">
        <v>112</v>
      </c>
      <c r="C66" s="4" t="s">
        <v>917</v>
      </c>
      <c r="D66" s="3" t="s">
        <v>919</v>
      </c>
      <c r="E66" s="5" t="s">
        <v>918</v>
      </c>
      <c r="F66" s="13">
        <v>40449.1</v>
      </c>
      <c r="G66" s="13">
        <v>42578</v>
      </c>
      <c r="H66" s="50"/>
    </row>
    <row r="67" spans="2:8" ht="15">
      <c r="B67" s="20" t="s">
        <v>113</v>
      </c>
      <c r="C67" s="4" t="s">
        <v>951</v>
      </c>
      <c r="D67" s="3" t="s">
        <v>973</v>
      </c>
      <c r="E67" s="17" t="s">
        <v>962</v>
      </c>
      <c r="F67" s="45">
        <v>16611.7</v>
      </c>
      <c r="G67" s="45">
        <v>17486</v>
      </c>
      <c r="H67" s="50"/>
    </row>
    <row r="68" spans="2:8" ht="25.5">
      <c r="B68" s="20" t="s">
        <v>114</v>
      </c>
      <c r="C68" s="4" t="s">
        <v>952</v>
      </c>
      <c r="D68" s="3" t="s">
        <v>974</v>
      </c>
      <c r="E68" s="17" t="s">
        <v>963</v>
      </c>
      <c r="F68" s="45">
        <v>74499.82</v>
      </c>
      <c r="G68" s="45">
        <v>78420.86</v>
      </c>
      <c r="H68" s="50"/>
    </row>
    <row r="69" spans="2:8" ht="15">
      <c r="B69" s="20" t="s">
        <v>115</v>
      </c>
      <c r="C69" s="4" t="s">
        <v>1055</v>
      </c>
      <c r="D69" s="3" t="s">
        <v>1051</v>
      </c>
      <c r="E69" s="17" t="s">
        <v>1056</v>
      </c>
      <c r="F69" s="45">
        <v>74219.76</v>
      </c>
      <c r="G69" s="45">
        <v>78126.06</v>
      </c>
      <c r="H69" s="50"/>
    </row>
    <row r="70" spans="2:8" ht="25.5">
      <c r="B70" s="20" t="s">
        <v>116</v>
      </c>
      <c r="C70" s="4" t="s">
        <v>953</v>
      </c>
      <c r="D70" s="3" t="s">
        <v>975</v>
      </c>
      <c r="E70" s="17" t="s">
        <v>964</v>
      </c>
      <c r="F70" s="45">
        <v>16625</v>
      </c>
      <c r="G70" s="45">
        <v>17500</v>
      </c>
      <c r="H70" s="51"/>
    </row>
    <row r="71" spans="2:8" ht="25.5">
      <c r="B71" s="20" t="s">
        <v>117</v>
      </c>
      <c r="C71" s="4" t="s">
        <v>1057</v>
      </c>
      <c r="D71" s="3" t="s">
        <v>1052</v>
      </c>
      <c r="E71" s="17" t="s">
        <v>1058</v>
      </c>
      <c r="F71" s="45">
        <v>65198.5</v>
      </c>
      <c r="G71" s="45">
        <v>68630</v>
      </c>
      <c r="H71" s="50"/>
    </row>
    <row r="72" spans="2:8" ht="15">
      <c r="B72" s="20" t="s">
        <v>118</v>
      </c>
      <c r="C72" s="4" t="s">
        <v>954</v>
      </c>
      <c r="D72" s="3" t="s">
        <v>976</v>
      </c>
      <c r="E72" s="17" t="s">
        <v>965</v>
      </c>
      <c r="F72" s="45">
        <v>70224.95</v>
      </c>
      <c r="G72" s="45">
        <v>73921</v>
      </c>
      <c r="H72" s="50"/>
    </row>
    <row r="73" spans="2:8" ht="25.5">
      <c r="B73" s="20" t="s">
        <v>119</v>
      </c>
      <c r="C73" s="4" t="s">
        <v>955</v>
      </c>
      <c r="D73" s="3" t="s">
        <v>977</v>
      </c>
      <c r="E73" s="17" t="s">
        <v>966</v>
      </c>
      <c r="F73" s="45">
        <v>37444.18</v>
      </c>
      <c r="G73" s="45">
        <v>39414.93</v>
      </c>
      <c r="H73" s="50"/>
    </row>
    <row r="74" spans="2:8" ht="15">
      <c r="B74" s="20" t="s">
        <v>120</v>
      </c>
      <c r="C74" s="4" t="s">
        <v>956</v>
      </c>
      <c r="D74" s="3" t="s">
        <v>978</v>
      </c>
      <c r="E74" s="17" t="s">
        <v>967</v>
      </c>
      <c r="F74" s="45">
        <v>73739.72</v>
      </c>
      <c r="G74" s="45">
        <v>96354</v>
      </c>
      <c r="H74" s="50"/>
    </row>
    <row r="75" spans="2:8" ht="15">
      <c r="B75" s="20" t="s">
        <v>121</v>
      </c>
      <c r="C75" s="4" t="s">
        <v>957</v>
      </c>
      <c r="D75" s="3" t="s">
        <v>979</v>
      </c>
      <c r="E75" s="17" t="s">
        <v>968</v>
      </c>
      <c r="F75" s="45">
        <v>71440.95</v>
      </c>
      <c r="G75" s="45">
        <v>75201</v>
      </c>
      <c r="H75" s="50"/>
    </row>
    <row r="76" spans="2:8" ht="15">
      <c r="B76" s="20" t="s">
        <v>122</v>
      </c>
      <c r="C76" s="4" t="s">
        <v>958</v>
      </c>
      <c r="D76" s="3" t="s">
        <v>980</v>
      </c>
      <c r="E76" s="17" t="s">
        <v>985</v>
      </c>
      <c r="F76" s="45">
        <v>25367.4</v>
      </c>
      <c r="G76" s="45">
        <v>51000</v>
      </c>
      <c r="H76" s="50"/>
    </row>
    <row r="77" spans="2:8" ht="25.5">
      <c r="B77" s="20" t="s">
        <v>123</v>
      </c>
      <c r="C77" s="4" t="s">
        <v>1070</v>
      </c>
      <c r="D77" s="3" t="s">
        <v>1071</v>
      </c>
      <c r="E77" s="17" t="s">
        <v>1072</v>
      </c>
      <c r="F77" s="45">
        <v>67545</v>
      </c>
      <c r="G77" s="45">
        <v>71100</v>
      </c>
      <c r="H77" s="50"/>
    </row>
    <row r="78" spans="2:8" ht="25.5">
      <c r="B78" s="20" t="s">
        <v>124</v>
      </c>
      <c r="C78" s="4" t="s">
        <v>922</v>
      </c>
      <c r="D78" s="3" t="s">
        <v>981</v>
      </c>
      <c r="E78" s="17" t="s">
        <v>969</v>
      </c>
      <c r="F78" s="45">
        <v>60819</v>
      </c>
      <c r="G78" s="45">
        <v>64020</v>
      </c>
      <c r="H78" s="50"/>
    </row>
    <row r="79" spans="2:8" ht="15">
      <c r="B79" s="20" t="s">
        <v>125</v>
      </c>
      <c r="C79" s="4" t="s">
        <v>959</v>
      </c>
      <c r="D79" s="3" t="s">
        <v>982</v>
      </c>
      <c r="E79" s="17" t="s">
        <v>970</v>
      </c>
      <c r="F79" s="45">
        <v>74594</v>
      </c>
      <c r="G79" s="45">
        <v>78520</v>
      </c>
      <c r="H79" s="50"/>
    </row>
    <row r="80" spans="2:8" ht="25.5">
      <c r="B80" s="20" t="s">
        <v>126</v>
      </c>
      <c r="C80" s="4" t="s">
        <v>1059</v>
      </c>
      <c r="D80" s="3" t="s">
        <v>1053</v>
      </c>
      <c r="E80" s="17" t="s">
        <v>1060</v>
      </c>
      <c r="F80" s="45">
        <v>74307.1</v>
      </c>
      <c r="G80" s="45">
        <v>78218</v>
      </c>
      <c r="H80" s="50"/>
    </row>
    <row r="81" spans="2:8" ht="15">
      <c r="B81" s="20" t="s">
        <v>127</v>
      </c>
      <c r="C81" s="4" t="s">
        <v>1079</v>
      </c>
      <c r="D81" s="3" t="s">
        <v>1073</v>
      </c>
      <c r="E81" s="17" t="s">
        <v>1076</v>
      </c>
      <c r="F81" s="45">
        <v>67487.53</v>
      </c>
      <c r="G81" s="45">
        <v>71039.5</v>
      </c>
      <c r="H81" s="50"/>
    </row>
    <row r="82" spans="2:8" ht="25.5">
      <c r="B82" s="20" t="s">
        <v>128</v>
      </c>
      <c r="C82" s="4" t="s">
        <v>1080</v>
      </c>
      <c r="D82" s="3" t="s">
        <v>1074</v>
      </c>
      <c r="E82" s="17" t="s">
        <v>1077</v>
      </c>
      <c r="F82" s="45">
        <v>66668.15</v>
      </c>
      <c r="G82" s="45">
        <v>70177</v>
      </c>
      <c r="H82" s="50"/>
    </row>
    <row r="83" spans="2:8" ht="25.5">
      <c r="B83" s="20" t="s">
        <v>129</v>
      </c>
      <c r="C83" s="4" t="s">
        <v>1081</v>
      </c>
      <c r="D83" s="3" t="s">
        <v>1075</v>
      </c>
      <c r="E83" s="17" t="s">
        <v>1078</v>
      </c>
      <c r="F83" s="45">
        <v>57503.5</v>
      </c>
      <c r="G83" s="45">
        <v>60530</v>
      </c>
      <c r="H83" s="50"/>
    </row>
    <row r="84" spans="2:8" ht="15">
      <c r="B84" s="20" t="s">
        <v>130</v>
      </c>
      <c r="C84" s="4" t="s">
        <v>960</v>
      </c>
      <c r="D84" s="3" t="s">
        <v>983</v>
      </c>
      <c r="E84" s="17" t="s">
        <v>971</v>
      </c>
      <c r="F84" s="45">
        <v>74986.67</v>
      </c>
      <c r="G84" s="45">
        <v>88815.2</v>
      </c>
      <c r="H84" s="50"/>
    </row>
    <row r="85" spans="2:8" ht="25.5">
      <c r="B85" s="20" t="s">
        <v>131</v>
      </c>
      <c r="C85" s="4" t="s">
        <v>961</v>
      </c>
      <c r="D85" s="3" t="s">
        <v>984</v>
      </c>
      <c r="E85" s="17" t="s">
        <v>972</v>
      </c>
      <c r="F85" s="45">
        <v>69850.19</v>
      </c>
      <c r="G85" s="45">
        <v>73526.52</v>
      </c>
      <c r="H85" s="50"/>
    </row>
    <row r="86" spans="2:8" ht="15">
      <c r="B86" s="20" t="s">
        <v>132</v>
      </c>
      <c r="C86" s="4" t="s">
        <v>17</v>
      </c>
      <c r="D86" s="3" t="s">
        <v>1054</v>
      </c>
      <c r="E86" s="17" t="s">
        <v>1061</v>
      </c>
      <c r="F86" s="45">
        <v>2638866.86</v>
      </c>
      <c r="G86" s="45">
        <v>2777754.59</v>
      </c>
      <c r="H86" s="51"/>
    </row>
    <row r="87" spans="2:8" ht="15">
      <c r="B87" s="20" t="s">
        <v>133</v>
      </c>
      <c r="C87" s="4" t="s">
        <v>1029</v>
      </c>
      <c r="D87" s="3" t="s">
        <v>1030</v>
      </c>
      <c r="E87" s="17" t="s">
        <v>1033</v>
      </c>
      <c r="F87" s="47">
        <v>1844998.8</v>
      </c>
      <c r="G87" s="47">
        <v>1942104</v>
      </c>
      <c r="H87" s="50"/>
    </row>
    <row r="88" spans="2:8" ht="15">
      <c r="B88" s="20" t="s">
        <v>134</v>
      </c>
      <c r="C88" s="4" t="s">
        <v>1036</v>
      </c>
      <c r="D88" s="3" t="s">
        <v>1031</v>
      </c>
      <c r="E88" s="17" t="s">
        <v>1034</v>
      </c>
      <c r="F88" s="47">
        <v>695536.8</v>
      </c>
      <c r="G88" s="47">
        <v>732144</v>
      </c>
      <c r="H88" s="50"/>
    </row>
    <row r="89" spans="2:8" ht="15">
      <c r="B89" s="20" t="s">
        <v>135</v>
      </c>
      <c r="C89" s="4" t="s">
        <v>194</v>
      </c>
      <c r="D89" s="3" t="s">
        <v>1032</v>
      </c>
      <c r="E89" s="17" t="s">
        <v>1035</v>
      </c>
      <c r="F89" s="47">
        <v>298688.36</v>
      </c>
      <c r="G89" s="47">
        <v>314408.8</v>
      </c>
      <c r="H89" s="50"/>
    </row>
    <row r="90" spans="2:8" ht="25.5">
      <c r="B90" s="20" t="s">
        <v>136</v>
      </c>
      <c r="C90" s="4" t="s">
        <v>1140</v>
      </c>
      <c r="D90" s="3" t="s">
        <v>1103</v>
      </c>
      <c r="E90" s="17" t="s">
        <v>1172</v>
      </c>
      <c r="F90" s="45">
        <v>73568</v>
      </c>
      <c r="G90" s="46">
        <v>77440</v>
      </c>
      <c r="H90" s="51"/>
    </row>
    <row r="91" spans="2:8" ht="15">
      <c r="B91" s="20" t="s">
        <v>137</v>
      </c>
      <c r="C91" s="4" t="s">
        <v>1141</v>
      </c>
      <c r="D91" s="3" t="s">
        <v>1104</v>
      </c>
      <c r="E91" s="17" t="s">
        <v>1173</v>
      </c>
      <c r="F91" s="45">
        <v>69561.85</v>
      </c>
      <c r="G91" s="46">
        <v>73223</v>
      </c>
      <c r="H91" s="51"/>
    </row>
    <row r="92" spans="2:8" ht="15">
      <c r="B92" s="20" t="s">
        <v>138</v>
      </c>
      <c r="C92" s="4" t="s">
        <v>1142</v>
      </c>
      <c r="D92" s="3" t="s">
        <v>1105</v>
      </c>
      <c r="E92" s="17" t="s">
        <v>1174</v>
      </c>
      <c r="F92" s="45">
        <v>74081</v>
      </c>
      <c r="G92" s="46">
        <v>77980</v>
      </c>
      <c r="H92" s="50"/>
    </row>
    <row r="93" spans="2:8" ht="15">
      <c r="B93" s="20" t="s">
        <v>139</v>
      </c>
      <c r="C93" s="4" t="s">
        <v>462</v>
      </c>
      <c r="D93" s="3" t="s">
        <v>1106</v>
      </c>
      <c r="E93" s="17" t="s">
        <v>1175</v>
      </c>
      <c r="F93" s="45">
        <v>14503.65</v>
      </c>
      <c r="G93" s="46">
        <v>15267</v>
      </c>
      <c r="H93" s="50"/>
    </row>
    <row r="94" spans="2:8" ht="15">
      <c r="B94" s="20" t="s">
        <v>140</v>
      </c>
      <c r="C94" s="4" t="s">
        <v>1143</v>
      </c>
      <c r="D94" s="3" t="s">
        <v>1107</v>
      </c>
      <c r="E94" s="17" t="s">
        <v>1176</v>
      </c>
      <c r="F94" s="45">
        <v>74961.65</v>
      </c>
      <c r="G94" s="46">
        <v>78907</v>
      </c>
      <c r="H94" s="50"/>
    </row>
    <row r="95" spans="2:8" ht="15">
      <c r="B95" s="20" t="s">
        <v>141</v>
      </c>
      <c r="C95" s="4" t="s">
        <v>1144</v>
      </c>
      <c r="D95" s="3" t="s">
        <v>1108</v>
      </c>
      <c r="E95" s="17" t="s">
        <v>1177</v>
      </c>
      <c r="F95" s="45">
        <v>67212.5</v>
      </c>
      <c r="G95" s="46">
        <v>70750</v>
      </c>
      <c r="H95" s="50"/>
    </row>
    <row r="96" spans="2:8" ht="25.5">
      <c r="B96" s="20" t="s">
        <v>142</v>
      </c>
      <c r="C96" s="4" t="s">
        <v>1145</v>
      </c>
      <c r="D96" s="3" t="s">
        <v>1109</v>
      </c>
      <c r="E96" s="17" t="s">
        <v>1178</v>
      </c>
      <c r="F96" s="53">
        <v>74196.9</v>
      </c>
      <c r="G96" s="46">
        <v>78102</v>
      </c>
      <c r="H96" s="50"/>
    </row>
    <row r="97" spans="2:8" ht="25.5">
      <c r="B97" s="20" t="s">
        <v>143</v>
      </c>
      <c r="C97" s="4" t="s">
        <v>538</v>
      </c>
      <c r="D97" s="3" t="s">
        <v>1110</v>
      </c>
      <c r="E97" s="17" t="s">
        <v>1179</v>
      </c>
      <c r="F97" s="45">
        <v>74568.63</v>
      </c>
      <c r="G97" s="46">
        <v>78493.29</v>
      </c>
      <c r="H97" s="50"/>
    </row>
    <row r="98" spans="2:8" ht="15">
      <c r="B98" s="20" t="s">
        <v>144</v>
      </c>
      <c r="C98" s="4" t="s">
        <v>1146</v>
      </c>
      <c r="D98" s="3" t="s">
        <v>1111</v>
      </c>
      <c r="E98" s="17" t="s">
        <v>1180</v>
      </c>
      <c r="F98" s="45">
        <v>62620.84</v>
      </c>
      <c r="G98" s="46">
        <v>65916.67</v>
      </c>
      <c r="H98" s="50"/>
    </row>
    <row r="99" spans="2:8" ht="25.5">
      <c r="B99" s="20" t="s">
        <v>145</v>
      </c>
      <c r="C99" s="4" t="s">
        <v>1147</v>
      </c>
      <c r="D99" s="3" t="s">
        <v>1112</v>
      </c>
      <c r="E99" s="17" t="s">
        <v>1181</v>
      </c>
      <c r="F99" s="45">
        <v>22779.1</v>
      </c>
      <c r="G99" s="46">
        <v>23978</v>
      </c>
      <c r="H99" s="50"/>
    </row>
    <row r="100" spans="2:8" ht="25.5">
      <c r="B100" s="20" t="s">
        <v>146</v>
      </c>
      <c r="C100" s="4" t="s">
        <v>1148</v>
      </c>
      <c r="D100" s="3" t="s">
        <v>1113</v>
      </c>
      <c r="E100" s="17" t="s">
        <v>1182</v>
      </c>
      <c r="F100" s="45">
        <v>60730.77</v>
      </c>
      <c r="G100" s="46">
        <v>63927.13</v>
      </c>
      <c r="H100" s="50"/>
    </row>
    <row r="101" spans="2:8" ht="25.5">
      <c r="B101" s="20" t="s">
        <v>147</v>
      </c>
      <c r="C101" s="4" t="s">
        <v>28</v>
      </c>
      <c r="D101" s="3" t="s">
        <v>1114</v>
      </c>
      <c r="E101" s="17" t="s">
        <v>1183</v>
      </c>
      <c r="F101" s="45">
        <v>71147.04</v>
      </c>
      <c r="G101" s="46">
        <v>74891.62</v>
      </c>
      <c r="H101" s="50"/>
    </row>
    <row r="102" spans="2:8" ht="15">
      <c r="B102" s="20" t="s">
        <v>148</v>
      </c>
      <c r="C102" s="4" t="s">
        <v>1149</v>
      </c>
      <c r="D102" s="3" t="s">
        <v>1115</v>
      </c>
      <c r="E102" s="17" t="s">
        <v>1184</v>
      </c>
      <c r="F102" s="45">
        <v>63263.35</v>
      </c>
      <c r="G102" s="46">
        <v>66593</v>
      </c>
      <c r="H102" s="51"/>
    </row>
    <row r="103" spans="2:8" ht="15">
      <c r="B103" s="20" t="s">
        <v>149</v>
      </c>
      <c r="C103" s="4" t="s">
        <v>1150</v>
      </c>
      <c r="D103" s="3" t="s">
        <v>1116</v>
      </c>
      <c r="E103" s="17" t="s">
        <v>1185</v>
      </c>
      <c r="F103" s="45">
        <v>74414.45</v>
      </c>
      <c r="G103" s="46">
        <v>78331</v>
      </c>
      <c r="H103" s="50"/>
    </row>
    <row r="104" spans="2:8" ht="15">
      <c r="B104" s="20" t="s">
        <v>150</v>
      </c>
      <c r="C104" s="4" t="s">
        <v>1151</v>
      </c>
      <c r="D104" s="3" t="s">
        <v>1117</v>
      </c>
      <c r="E104" s="17" t="s">
        <v>1186</v>
      </c>
      <c r="F104" s="45">
        <v>51300</v>
      </c>
      <c r="G104" s="46">
        <v>54000</v>
      </c>
      <c r="H104" s="51"/>
    </row>
    <row r="105" spans="2:8" ht="15">
      <c r="B105" s="20" t="s">
        <v>151</v>
      </c>
      <c r="C105" s="4" t="s">
        <v>1152</v>
      </c>
      <c r="D105" s="3" t="s">
        <v>1118</v>
      </c>
      <c r="E105" s="17" t="s">
        <v>1187</v>
      </c>
      <c r="F105" s="45">
        <v>68020</v>
      </c>
      <c r="G105" s="46">
        <v>71600</v>
      </c>
      <c r="H105" s="51"/>
    </row>
    <row r="106" spans="2:8" ht="15">
      <c r="B106" s="20" t="s">
        <v>152</v>
      </c>
      <c r="C106" s="4" t="s">
        <v>1153</v>
      </c>
      <c r="D106" s="3" t="s">
        <v>1119</v>
      </c>
      <c r="E106" s="17" t="s">
        <v>1188</v>
      </c>
      <c r="F106" s="45">
        <v>13790.2</v>
      </c>
      <c r="G106" s="46">
        <v>14516</v>
      </c>
      <c r="H106" s="51"/>
    </row>
    <row r="107" spans="2:8" ht="25.5">
      <c r="B107" s="20" t="s">
        <v>153</v>
      </c>
      <c r="C107" s="4" t="s">
        <v>632</v>
      </c>
      <c r="D107" s="3" t="s">
        <v>1120</v>
      </c>
      <c r="E107" s="17" t="s">
        <v>1189</v>
      </c>
      <c r="F107" s="45">
        <v>44369.75</v>
      </c>
      <c r="G107" s="46">
        <v>46705</v>
      </c>
      <c r="H107" s="50"/>
    </row>
    <row r="108" spans="2:8" ht="25.5">
      <c r="B108" s="20" t="s">
        <v>154</v>
      </c>
      <c r="C108" s="4" t="s">
        <v>1154</v>
      </c>
      <c r="D108" s="3" t="s">
        <v>1121</v>
      </c>
      <c r="E108" s="17" t="s">
        <v>1190</v>
      </c>
      <c r="F108" s="45">
        <v>69547.91</v>
      </c>
      <c r="G108" s="46">
        <v>73208.33</v>
      </c>
      <c r="H108" s="50"/>
    </row>
    <row r="109" spans="2:8" ht="25.5">
      <c r="B109" s="20" t="s">
        <v>155</v>
      </c>
      <c r="C109" s="4" t="s">
        <v>1155</v>
      </c>
      <c r="D109" s="3" t="s">
        <v>1122</v>
      </c>
      <c r="E109" s="17" t="s">
        <v>1191</v>
      </c>
      <c r="F109" s="45">
        <v>59850</v>
      </c>
      <c r="G109" s="46">
        <v>63000</v>
      </c>
      <c r="H109" s="50"/>
    </row>
    <row r="110" spans="2:8" ht="25.5">
      <c r="B110" s="20" t="s">
        <v>156</v>
      </c>
      <c r="C110" s="4" t="s">
        <v>1156</v>
      </c>
      <c r="D110" s="3" t="s">
        <v>1123</v>
      </c>
      <c r="E110" s="17" t="s">
        <v>1192</v>
      </c>
      <c r="F110" s="45">
        <v>74571.2</v>
      </c>
      <c r="G110" s="46">
        <v>78496</v>
      </c>
      <c r="H110" s="50"/>
    </row>
    <row r="111" spans="2:8" ht="25.5">
      <c r="B111" s="20" t="s">
        <v>157</v>
      </c>
      <c r="C111" s="4" t="s">
        <v>1157</v>
      </c>
      <c r="D111" s="3" t="s">
        <v>1124</v>
      </c>
      <c r="E111" s="17" t="s">
        <v>1193</v>
      </c>
      <c r="F111" s="45">
        <v>74809.65</v>
      </c>
      <c r="G111" s="46">
        <v>78747</v>
      </c>
      <c r="H111" s="51"/>
    </row>
    <row r="112" spans="2:8" ht="25.5">
      <c r="B112" s="20" t="s">
        <v>158</v>
      </c>
      <c r="C112" s="4" t="s">
        <v>1158</v>
      </c>
      <c r="D112" s="3" t="s">
        <v>1125</v>
      </c>
      <c r="E112" s="17" t="s">
        <v>1194</v>
      </c>
      <c r="F112" s="45">
        <v>64676</v>
      </c>
      <c r="G112" s="46">
        <v>68080</v>
      </c>
      <c r="H112" s="50"/>
    </row>
    <row r="113" spans="2:8" ht="25.5">
      <c r="B113" s="20" t="s">
        <v>159</v>
      </c>
      <c r="C113" s="4" t="s">
        <v>1159</v>
      </c>
      <c r="D113" s="3" t="s">
        <v>1126</v>
      </c>
      <c r="E113" s="17" t="s">
        <v>1195</v>
      </c>
      <c r="F113" s="45">
        <v>74097.15</v>
      </c>
      <c r="G113" s="46">
        <v>77997</v>
      </c>
      <c r="H113" s="50"/>
    </row>
    <row r="114" spans="2:8" ht="25.5">
      <c r="B114" s="20" t="s">
        <v>160</v>
      </c>
      <c r="C114" s="4" t="s">
        <v>1160</v>
      </c>
      <c r="D114" s="3" t="s">
        <v>1127</v>
      </c>
      <c r="E114" s="17" t="s">
        <v>1196</v>
      </c>
      <c r="F114" s="45">
        <v>25706.05</v>
      </c>
      <c r="G114" s="46">
        <v>27059</v>
      </c>
      <c r="H114" s="50"/>
    </row>
    <row r="115" spans="2:8" ht="15">
      <c r="B115" s="20" t="s">
        <v>161</v>
      </c>
      <c r="C115" s="4" t="s">
        <v>1161</v>
      </c>
      <c r="D115" s="3" t="s">
        <v>1128</v>
      </c>
      <c r="E115" s="17" t="s">
        <v>1197</v>
      </c>
      <c r="F115" s="45">
        <v>74523.23</v>
      </c>
      <c r="G115" s="46">
        <v>80132.5</v>
      </c>
      <c r="H115" s="50"/>
    </row>
    <row r="116" spans="2:8" ht="25.5">
      <c r="B116" s="20" t="s">
        <v>162</v>
      </c>
      <c r="C116" s="4" t="s">
        <v>1162</v>
      </c>
      <c r="D116" s="3" t="s">
        <v>1129</v>
      </c>
      <c r="E116" s="17" t="s">
        <v>1198</v>
      </c>
      <c r="F116" s="45">
        <v>46383.75</v>
      </c>
      <c r="G116" s="46">
        <v>48825</v>
      </c>
      <c r="H116" s="51"/>
    </row>
    <row r="117" spans="2:8" ht="15">
      <c r="B117" s="20" t="s">
        <v>163</v>
      </c>
      <c r="C117" s="4" t="s">
        <v>1163</v>
      </c>
      <c r="D117" s="3" t="s">
        <v>1130</v>
      </c>
      <c r="E117" s="17" t="s">
        <v>1199</v>
      </c>
      <c r="F117" s="45">
        <v>71231</v>
      </c>
      <c r="G117" s="46">
        <v>74980</v>
      </c>
      <c r="H117" s="50"/>
    </row>
    <row r="118" spans="2:8" ht="25.5">
      <c r="B118" s="20" t="s">
        <v>164</v>
      </c>
      <c r="C118" s="4" t="s">
        <v>1164</v>
      </c>
      <c r="D118" s="3" t="s">
        <v>1131</v>
      </c>
      <c r="E118" s="17" t="s">
        <v>1200</v>
      </c>
      <c r="F118" s="45">
        <v>50202.75</v>
      </c>
      <c r="G118" s="46">
        <v>52845</v>
      </c>
      <c r="H118" s="50"/>
    </row>
    <row r="119" spans="2:8" ht="15">
      <c r="B119" s="20" t="s">
        <v>165</v>
      </c>
      <c r="C119" s="4" t="s">
        <v>1165</v>
      </c>
      <c r="D119" s="3" t="s">
        <v>1132</v>
      </c>
      <c r="E119" s="17" t="s">
        <v>1201</v>
      </c>
      <c r="F119" s="45">
        <v>74641.5</v>
      </c>
      <c r="G119" s="46">
        <v>78570</v>
      </c>
      <c r="H119" s="50"/>
    </row>
    <row r="120" spans="2:8" ht="25.5">
      <c r="B120" s="20" t="s">
        <v>166</v>
      </c>
      <c r="C120" s="4" t="s">
        <v>337</v>
      </c>
      <c r="D120" s="3" t="s">
        <v>1133</v>
      </c>
      <c r="E120" s="17" t="s">
        <v>1202</v>
      </c>
      <c r="F120" s="45">
        <v>74993</v>
      </c>
      <c r="G120" s="46">
        <v>78940</v>
      </c>
      <c r="H120" s="50"/>
    </row>
    <row r="121" spans="2:8" ht="15">
      <c r="B121" s="20" t="s">
        <v>167</v>
      </c>
      <c r="C121" s="4" t="s">
        <v>1166</v>
      </c>
      <c r="D121" s="3" t="s">
        <v>1134</v>
      </c>
      <c r="E121" s="17" t="s">
        <v>1203</v>
      </c>
      <c r="F121" s="45">
        <v>69615.84</v>
      </c>
      <c r="G121" s="46">
        <v>73279.83</v>
      </c>
      <c r="H121" s="50"/>
    </row>
    <row r="122" spans="2:8" ht="15">
      <c r="B122" s="20" t="s">
        <v>168</v>
      </c>
      <c r="C122" s="4" t="s">
        <v>1167</v>
      </c>
      <c r="D122" s="3" t="s">
        <v>1135</v>
      </c>
      <c r="E122" s="17" t="s">
        <v>1204</v>
      </c>
      <c r="F122" s="45">
        <v>74385</v>
      </c>
      <c r="G122" s="46">
        <v>78300</v>
      </c>
      <c r="H122" s="50"/>
    </row>
    <row r="123" spans="2:8" ht="15">
      <c r="B123" s="20" t="s">
        <v>169</v>
      </c>
      <c r="C123" s="4" t="s">
        <v>1168</v>
      </c>
      <c r="D123" s="3" t="s">
        <v>1136</v>
      </c>
      <c r="E123" s="17" t="s">
        <v>1205</v>
      </c>
      <c r="F123" s="45">
        <v>74187.08</v>
      </c>
      <c r="G123" s="46">
        <v>78091.66</v>
      </c>
      <c r="H123" s="50"/>
    </row>
    <row r="124" spans="2:8" ht="25.5">
      <c r="B124" s="20" t="s">
        <v>170</v>
      </c>
      <c r="C124" s="4" t="s">
        <v>1169</v>
      </c>
      <c r="D124" s="3" t="s">
        <v>1137</v>
      </c>
      <c r="E124" s="17" t="s">
        <v>1206</v>
      </c>
      <c r="F124" s="45">
        <v>51499.5</v>
      </c>
      <c r="G124" s="46">
        <v>54210</v>
      </c>
      <c r="H124" s="50"/>
    </row>
    <row r="125" spans="2:8" ht="15">
      <c r="B125" s="20" t="s">
        <v>171</v>
      </c>
      <c r="C125" s="4" t="s">
        <v>1170</v>
      </c>
      <c r="D125" s="3" t="s">
        <v>1138</v>
      </c>
      <c r="E125" s="17" t="s">
        <v>1207</v>
      </c>
      <c r="F125" s="45">
        <v>64211.95</v>
      </c>
      <c r="G125" s="46">
        <v>67591.53</v>
      </c>
      <c r="H125" s="51"/>
    </row>
    <row r="126" spans="2:8" ht="15">
      <c r="B126" s="20" t="s">
        <v>172</v>
      </c>
      <c r="C126" s="4" t="s">
        <v>1171</v>
      </c>
      <c r="D126" s="3" t="s">
        <v>1139</v>
      </c>
      <c r="E126" s="17" t="s">
        <v>1208</v>
      </c>
      <c r="F126" s="45">
        <v>66500</v>
      </c>
      <c r="G126" s="46">
        <v>70000</v>
      </c>
      <c r="H126" s="51"/>
    </row>
    <row r="127" spans="2:8" ht="25.5">
      <c r="B127" s="20" t="s">
        <v>173</v>
      </c>
      <c r="C127" s="4" t="s">
        <v>1357</v>
      </c>
      <c r="D127" s="3" t="s">
        <v>1366</v>
      </c>
      <c r="E127" s="17" t="s">
        <v>1376</v>
      </c>
      <c r="F127" s="45">
        <v>61415.07</v>
      </c>
      <c r="G127" s="46">
        <v>64647.44</v>
      </c>
      <c r="H127" s="51"/>
    </row>
    <row r="128" spans="2:8" ht="15">
      <c r="B128" s="20" t="s">
        <v>174</v>
      </c>
      <c r="C128" s="4" t="s">
        <v>1358</v>
      </c>
      <c r="D128" s="3" t="s">
        <v>1367</v>
      </c>
      <c r="E128" s="17" t="s">
        <v>1377</v>
      </c>
      <c r="F128" s="45">
        <v>74360</v>
      </c>
      <c r="G128" s="46">
        <v>84500</v>
      </c>
      <c r="H128" s="51"/>
    </row>
    <row r="129" spans="2:8" ht="25.5">
      <c r="B129" s="20" t="s">
        <v>175</v>
      </c>
      <c r="C129" s="4" t="s">
        <v>1359</v>
      </c>
      <c r="D129" s="3" t="s">
        <v>1368</v>
      </c>
      <c r="E129" s="17" t="s">
        <v>1378</v>
      </c>
      <c r="F129" s="45">
        <v>71051.77</v>
      </c>
      <c r="G129" s="46">
        <v>74791.34</v>
      </c>
      <c r="H129" s="51"/>
    </row>
    <row r="130" spans="2:8" ht="25.5">
      <c r="B130" s="20" t="s">
        <v>703</v>
      </c>
      <c r="C130" s="4" t="s">
        <v>1360</v>
      </c>
      <c r="D130" s="3" t="s">
        <v>1369</v>
      </c>
      <c r="E130" s="17" t="s">
        <v>1379</v>
      </c>
      <c r="F130" s="45">
        <v>57570</v>
      </c>
      <c r="G130" s="46">
        <v>60600</v>
      </c>
      <c r="H130" s="51"/>
    </row>
    <row r="131" spans="2:8" ht="15">
      <c r="B131" s="20" t="s">
        <v>704</v>
      </c>
      <c r="C131" s="4" t="s">
        <v>1361</v>
      </c>
      <c r="D131" s="3" t="s">
        <v>1370</v>
      </c>
      <c r="E131" s="17" t="s">
        <v>1380</v>
      </c>
      <c r="F131" s="45">
        <v>32006.45</v>
      </c>
      <c r="G131" s="46">
        <v>33691</v>
      </c>
      <c r="H131" s="51"/>
    </row>
    <row r="132" spans="2:8" ht="15">
      <c r="B132" s="20" t="s">
        <v>705</v>
      </c>
      <c r="C132" s="4" t="s">
        <v>1362</v>
      </c>
      <c r="D132" s="3" t="s">
        <v>1371</v>
      </c>
      <c r="E132" s="17" t="s">
        <v>1381</v>
      </c>
      <c r="F132" s="45">
        <v>54435</v>
      </c>
      <c r="G132" s="46">
        <v>57300</v>
      </c>
      <c r="H132" s="50"/>
    </row>
    <row r="133" spans="2:8" ht="25.5">
      <c r="B133" s="20" t="s">
        <v>706</v>
      </c>
      <c r="C133" s="4" t="s">
        <v>394</v>
      </c>
      <c r="D133" s="3" t="s">
        <v>1372</v>
      </c>
      <c r="E133" s="17" t="s">
        <v>1382</v>
      </c>
      <c r="F133" s="45">
        <v>73230.9</v>
      </c>
      <c r="G133" s="46">
        <v>83000</v>
      </c>
      <c r="H133" s="50"/>
    </row>
    <row r="134" spans="2:8" ht="15">
      <c r="B134" s="20" t="s">
        <v>707</v>
      </c>
      <c r="C134" s="4" t="s">
        <v>1363</v>
      </c>
      <c r="D134" s="3" t="s">
        <v>1373</v>
      </c>
      <c r="E134" s="17" t="s">
        <v>1383</v>
      </c>
      <c r="F134" s="45">
        <v>74884.03</v>
      </c>
      <c r="G134" s="37">
        <v>79075</v>
      </c>
      <c r="H134" s="50"/>
    </row>
    <row r="135" spans="2:8" ht="15">
      <c r="B135" s="20" t="s">
        <v>708</v>
      </c>
      <c r="C135" s="4" t="s">
        <v>1364</v>
      </c>
      <c r="D135" s="3" t="s">
        <v>1374</v>
      </c>
      <c r="E135" s="17" t="s">
        <v>1384</v>
      </c>
      <c r="F135" s="45">
        <v>60881.7</v>
      </c>
      <c r="G135" s="46">
        <v>64086</v>
      </c>
      <c r="H135" s="50"/>
    </row>
    <row r="136" spans="2:8" ht="15">
      <c r="B136" s="20" t="s">
        <v>709</v>
      </c>
      <c r="C136" s="4" t="s">
        <v>1365</v>
      </c>
      <c r="D136" s="3" t="s">
        <v>1375</v>
      </c>
      <c r="E136" s="17" t="s">
        <v>1385</v>
      </c>
      <c r="F136" s="45">
        <v>71250</v>
      </c>
      <c r="G136" s="46">
        <v>75000</v>
      </c>
      <c r="H136" s="50"/>
    </row>
    <row r="137" ht="15">
      <c r="D137" s="43"/>
    </row>
  </sheetData>
  <sheetProtection/>
  <autoFilter ref="C8:H136"/>
  <conditionalFormatting sqref="C9:D66">
    <cfRule type="expression" priority="219" dxfId="530" stopIfTrue="1">
      <formula>$J9="zamietnuť"</formula>
    </cfRule>
  </conditionalFormatting>
  <conditionalFormatting sqref="C9:D9">
    <cfRule type="expression" priority="193" dxfId="530" stopIfTrue="1">
      <formula>$J9="zamietnuť"</formula>
    </cfRule>
  </conditionalFormatting>
  <conditionalFormatting sqref="C9:C31 D10:E31 F10:G66 H9:H104 C32:E126">
    <cfRule type="expression" priority="192" dxfId="530" stopIfTrue="1">
      <formula>$I9="zamietnuť"</formula>
    </cfRule>
  </conditionalFormatting>
  <conditionalFormatting sqref="E9">
    <cfRule type="expression" priority="191" dxfId="530" stopIfTrue="1">
      <formula>$I9="zamietnuť"</formula>
    </cfRule>
  </conditionalFormatting>
  <conditionalFormatting sqref="D9">
    <cfRule type="expression" priority="190" dxfId="530" stopIfTrue="1">
      <formula>$I9="zamietnuť"</formula>
    </cfRule>
  </conditionalFormatting>
  <conditionalFormatting sqref="F9:G9">
    <cfRule type="expression" priority="189" dxfId="530" stopIfTrue="1">
      <formula>$I9="zamietnuť"</formula>
    </cfRule>
  </conditionalFormatting>
  <conditionalFormatting sqref="C9:D9">
    <cfRule type="expression" priority="188" dxfId="530" stopIfTrue="1">
      <formula>$J9="zamietnuť"</formula>
    </cfRule>
  </conditionalFormatting>
  <conditionalFormatting sqref="C9:D9">
    <cfRule type="expression" priority="187" dxfId="530" stopIfTrue="1">
      <formula>$J9="zamietnuť"</formula>
    </cfRule>
  </conditionalFormatting>
  <conditionalFormatting sqref="F9:G66 H86:H104 C10:E126">
    <cfRule type="expression" priority="186" dxfId="530" stopIfTrue="1">
      <formula>$I9="zamietnuť"</formula>
    </cfRule>
  </conditionalFormatting>
  <conditionalFormatting sqref="C9">
    <cfRule type="expression" priority="185" dxfId="530" stopIfTrue="1">
      <formula>$I9="zamietnuť"</formula>
    </cfRule>
  </conditionalFormatting>
  <conditionalFormatting sqref="E9">
    <cfRule type="expression" priority="184" dxfId="530" stopIfTrue="1">
      <formula>$I9="zamietnuť"</formula>
    </cfRule>
  </conditionalFormatting>
  <conditionalFormatting sqref="D9">
    <cfRule type="expression" priority="183" dxfId="530" stopIfTrue="1">
      <formula>$I9="zamietnuť"</formula>
    </cfRule>
  </conditionalFormatting>
  <conditionalFormatting sqref="F9:G9">
    <cfRule type="expression" priority="182" dxfId="530" stopIfTrue="1">
      <formula>$I9="zamietnuť"</formula>
    </cfRule>
  </conditionalFormatting>
  <conditionalFormatting sqref="C67:E86 H90:H104 C90:E126">
    <cfRule type="expression" priority="169" dxfId="530" stopIfTrue="1">
      <formula>$J67="zamietnuť"</formula>
    </cfRule>
  </conditionalFormatting>
  <conditionalFormatting sqref="H86:H104 C67:E126">
    <cfRule type="expression" priority="164" dxfId="531" stopIfTrue="1">
      <formula>$I67="mimoriadne ukončený"</formula>
    </cfRule>
  </conditionalFormatting>
  <conditionalFormatting sqref="C77">
    <cfRule type="expression" priority="124" dxfId="530" stopIfTrue="1">
      <formula>$I77="zamietnuť"</formula>
    </cfRule>
  </conditionalFormatting>
  <conditionalFormatting sqref="C77">
    <cfRule type="expression" priority="123" dxfId="530" stopIfTrue="1">
      <formula>$J77="zamietnuť"</formula>
    </cfRule>
  </conditionalFormatting>
  <conditionalFormatting sqref="C77">
    <cfRule type="expression" priority="122" dxfId="530" stopIfTrue="1">
      <formula>$I77="zamietnuť"</formula>
    </cfRule>
  </conditionalFormatting>
  <conditionalFormatting sqref="C77">
    <cfRule type="expression" priority="121" dxfId="531" stopIfTrue="1">
      <formula>$I77="mimoriadne ukončený"</formula>
    </cfRule>
  </conditionalFormatting>
  <conditionalFormatting sqref="D77">
    <cfRule type="expression" priority="120" dxfId="530" stopIfTrue="1">
      <formula>$I77="zamietnuť"</formula>
    </cfRule>
  </conditionalFormatting>
  <conditionalFormatting sqref="D77">
    <cfRule type="expression" priority="119" dxfId="530" stopIfTrue="1">
      <formula>$J77="zamietnuť"</formula>
    </cfRule>
  </conditionalFormatting>
  <conditionalFormatting sqref="D77">
    <cfRule type="expression" priority="118" dxfId="530" stopIfTrue="1">
      <formula>$I77="zamietnuť"</formula>
    </cfRule>
  </conditionalFormatting>
  <conditionalFormatting sqref="D77">
    <cfRule type="expression" priority="117" dxfId="531" stopIfTrue="1">
      <formula>$I77="mimoriadne ukončený"</formula>
    </cfRule>
  </conditionalFormatting>
  <conditionalFormatting sqref="E77">
    <cfRule type="expression" priority="116" dxfId="530" stopIfTrue="1">
      <formula>$I77="zamietnuť"</formula>
    </cfRule>
  </conditionalFormatting>
  <conditionalFormatting sqref="E77">
    <cfRule type="expression" priority="115" dxfId="530" stopIfTrue="1">
      <formula>$J77="zamietnuť"</formula>
    </cfRule>
  </conditionalFormatting>
  <conditionalFormatting sqref="E77">
    <cfRule type="expression" priority="114" dxfId="530" stopIfTrue="1">
      <formula>$I77="zamietnuť"</formula>
    </cfRule>
  </conditionalFormatting>
  <conditionalFormatting sqref="E77">
    <cfRule type="expression" priority="113" dxfId="531" stopIfTrue="1">
      <formula>$I77="mimoriadne ukončený"</formula>
    </cfRule>
  </conditionalFormatting>
  <conditionalFormatting sqref="D81:D83">
    <cfRule type="expression" priority="112" dxfId="530" stopIfTrue="1">
      <formula>$I81="zamietnuť"</formula>
    </cfRule>
  </conditionalFormatting>
  <conditionalFormatting sqref="D81:D83">
    <cfRule type="expression" priority="111" dxfId="530" stopIfTrue="1">
      <formula>$J81="zamietnuť"</formula>
    </cfRule>
  </conditionalFormatting>
  <conditionalFormatting sqref="D81:D83">
    <cfRule type="expression" priority="110" dxfId="530" stopIfTrue="1">
      <formula>$I81="zamietnuť"</formula>
    </cfRule>
  </conditionalFormatting>
  <conditionalFormatting sqref="D81:D83">
    <cfRule type="expression" priority="109" dxfId="531" stopIfTrue="1">
      <formula>$I81="mimoriadne ukončený"</formula>
    </cfRule>
  </conditionalFormatting>
  <conditionalFormatting sqref="E81:E83">
    <cfRule type="expression" priority="108" dxfId="530" stopIfTrue="1">
      <formula>$I81="zamietnuť"</formula>
    </cfRule>
  </conditionalFormatting>
  <conditionalFormatting sqref="E81:E83">
    <cfRule type="expression" priority="107" dxfId="530" stopIfTrue="1">
      <formula>$J81="zamietnuť"</formula>
    </cfRule>
  </conditionalFormatting>
  <conditionalFormatting sqref="E81:E83">
    <cfRule type="expression" priority="106" dxfId="530" stopIfTrue="1">
      <formula>$I81="zamietnuť"</formula>
    </cfRule>
  </conditionalFormatting>
  <conditionalFormatting sqref="E81:E83">
    <cfRule type="expression" priority="105" dxfId="531" stopIfTrue="1">
      <formula>$I81="mimoriadne ukončený"</formula>
    </cfRule>
  </conditionalFormatting>
  <conditionalFormatting sqref="C81:C83">
    <cfRule type="expression" priority="104" dxfId="530" stopIfTrue="1">
      <formula>$I81="zamietnuť"</formula>
    </cfRule>
  </conditionalFormatting>
  <conditionalFormatting sqref="C81:C83">
    <cfRule type="expression" priority="103" dxfId="530" stopIfTrue="1">
      <formula>$J81="zamietnuť"</formula>
    </cfRule>
  </conditionalFormatting>
  <conditionalFormatting sqref="C81:C83">
    <cfRule type="expression" priority="102" dxfId="530" stopIfTrue="1">
      <formula>$I81="zamietnuť"</formula>
    </cfRule>
  </conditionalFormatting>
  <conditionalFormatting sqref="C81:C83">
    <cfRule type="expression" priority="101" dxfId="531" stopIfTrue="1">
      <formula>$I81="mimoriadne ukončený"</formula>
    </cfRule>
  </conditionalFormatting>
  <conditionalFormatting sqref="C127:C136">
    <cfRule type="expression" priority="88" dxfId="530" stopIfTrue="1">
      <formula>$I127="zamietnuť"</formula>
    </cfRule>
  </conditionalFormatting>
  <conditionalFormatting sqref="C127:C136">
    <cfRule type="expression" priority="87" dxfId="530" stopIfTrue="1">
      <formula>$J127="zamietnuť"</formula>
    </cfRule>
  </conditionalFormatting>
  <conditionalFormatting sqref="C127:C136">
    <cfRule type="expression" priority="86" dxfId="530" stopIfTrue="1">
      <formula>$I127="zamietnuť"</formula>
    </cfRule>
  </conditionalFormatting>
  <conditionalFormatting sqref="C127:C136">
    <cfRule type="expression" priority="85" dxfId="531" stopIfTrue="1">
      <formula>$I127="mimoriadne ukončený"</formula>
    </cfRule>
  </conditionalFormatting>
  <conditionalFormatting sqref="D127:D137">
    <cfRule type="expression" priority="84" dxfId="530" stopIfTrue="1">
      <formula>$I127="zamietnuť"</formula>
    </cfRule>
  </conditionalFormatting>
  <conditionalFormatting sqref="D127:D137">
    <cfRule type="expression" priority="83" dxfId="530" stopIfTrue="1">
      <formula>$J127="zamietnuť"</formula>
    </cfRule>
  </conditionalFormatting>
  <conditionalFormatting sqref="D127:D137">
    <cfRule type="expression" priority="82" dxfId="530" stopIfTrue="1">
      <formula>$I127="zamietnuť"</formula>
    </cfRule>
  </conditionalFormatting>
  <conditionalFormatting sqref="D127:D137">
    <cfRule type="expression" priority="81" dxfId="531" stopIfTrue="1">
      <formula>$I127="mimoriadne ukončený"</formula>
    </cfRule>
  </conditionalFormatting>
  <conditionalFormatting sqref="D127:D136">
    <cfRule type="expression" priority="80" dxfId="530" stopIfTrue="1">
      <formula>$I127="zamietnuť"</formula>
    </cfRule>
  </conditionalFormatting>
  <conditionalFormatting sqref="D127:D136">
    <cfRule type="expression" priority="79" dxfId="530" stopIfTrue="1">
      <formula>$J127="zamietnuť"</formula>
    </cfRule>
  </conditionalFormatting>
  <conditionalFormatting sqref="D127:D136">
    <cfRule type="expression" priority="78" dxfId="530" stopIfTrue="1">
      <formula>$I127="zamietnuť"</formula>
    </cfRule>
  </conditionalFormatting>
  <conditionalFormatting sqref="D127:D136">
    <cfRule type="expression" priority="77" dxfId="531" stopIfTrue="1">
      <formula>$I127="mimoriadne ukončený"</formula>
    </cfRule>
  </conditionalFormatting>
  <conditionalFormatting sqref="E127:E136">
    <cfRule type="expression" priority="76" dxfId="530" stopIfTrue="1">
      <formula>$I127="zamietnuť"</formula>
    </cfRule>
  </conditionalFormatting>
  <conditionalFormatting sqref="E127:E136">
    <cfRule type="expression" priority="75" dxfId="530" stopIfTrue="1">
      <formula>$J127="zamietnuť"</formula>
    </cfRule>
  </conditionalFormatting>
  <conditionalFormatting sqref="E127:E136">
    <cfRule type="expression" priority="74" dxfId="530" stopIfTrue="1">
      <formula>$I127="zamietnuť"</formula>
    </cfRule>
  </conditionalFormatting>
  <conditionalFormatting sqref="E127:E136">
    <cfRule type="expression" priority="73" dxfId="531" stopIfTrue="1">
      <formula>$I127="mimoriadne ukončený"</formula>
    </cfRule>
  </conditionalFormatting>
  <conditionalFormatting sqref="F96">
    <cfRule type="expression" priority="72" dxfId="530" stopIfTrue="1">
      <formula>$I96="zamietnuť"</formula>
    </cfRule>
  </conditionalFormatting>
  <conditionalFormatting sqref="F96">
    <cfRule type="expression" priority="71" dxfId="530" stopIfTrue="1">
      <formula>$J96="zamietnuť"</formula>
    </cfRule>
  </conditionalFormatting>
  <conditionalFormatting sqref="F96">
    <cfRule type="expression" priority="70" dxfId="530" stopIfTrue="1">
      <formula>$I96="zamietnuť"</formula>
    </cfRule>
  </conditionalFormatting>
  <conditionalFormatting sqref="F96">
    <cfRule type="expression" priority="69" dxfId="531" stopIfTrue="1">
      <formula>$I96="mimoriadne ukončený"</formula>
    </cfRule>
  </conditionalFormatting>
  <conditionalFormatting sqref="H9">
    <cfRule type="expression" priority="67" dxfId="530" stopIfTrue="1">
      <formula>$I9="zamietnuť"</formula>
    </cfRule>
  </conditionalFormatting>
  <conditionalFormatting sqref="H9">
    <cfRule type="expression" priority="66" dxfId="530" stopIfTrue="1">
      <formula>$I9="zamietnuť"</formula>
    </cfRule>
  </conditionalFormatting>
  <conditionalFormatting sqref="H9">
    <cfRule type="expression" priority="65" dxfId="530" stopIfTrue="1">
      <formula>$I9="zamietnuť"</formula>
    </cfRule>
  </conditionalFormatting>
  <conditionalFormatting sqref="H9">
    <cfRule type="expression" priority="64" dxfId="531" stopIfTrue="1">
      <formula>$I9="mimoriadne ukončený"</formula>
    </cfRule>
  </conditionalFormatting>
  <conditionalFormatting sqref="H10:H12">
    <cfRule type="expression" priority="63" dxfId="530" stopIfTrue="1">
      <formula>$I10="zamietnuť"</formula>
    </cfRule>
  </conditionalFormatting>
  <conditionalFormatting sqref="H10:H12">
    <cfRule type="expression" priority="62" dxfId="530" stopIfTrue="1">
      <formula>$I10="zamietnuť"</formula>
    </cfRule>
  </conditionalFormatting>
  <conditionalFormatting sqref="H10:H12">
    <cfRule type="expression" priority="61" dxfId="530" stopIfTrue="1">
      <formula>$I10="zamietnuť"</formula>
    </cfRule>
  </conditionalFormatting>
  <conditionalFormatting sqref="H10:H12">
    <cfRule type="expression" priority="60" dxfId="531" stopIfTrue="1">
      <formula>$I10="mimoriadne ukončený"</formula>
    </cfRule>
  </conditionalFormatting>
  <conditionalFormatting sqref="H13:H24">
    <cfRule type="expression" priority="59" dxfId="530" stopIfTrue="1">
      <formula>$I13="zamietnuť"</formula>
    </cfRule>
  </conditionalFormatting>
  <conditionalFormatting sqref="H13:H24">
    <cfRule type="expression" priority="58" dxfId="530" stopIfTrue="1">
      <formula>$I13="zamietnuť"</formula>
    </cfRule>
  </conditionalFormatting>
  <conditionalFormatting sqref="H13:H24">
    <cfRule type="expression" priority="57" dxfId="530" stopIfTrue="1">
      <formula>$I13="zamietnuť"</formula>
    </cfRule>
  </conditionalFormatting>
  <conditionalFormatting sqref="H13:H24">
    <cfRule type="expression" priority="56" dxfId="531" stopIfTrue="1">
      <formula>$I13="mimoriadne ukončený"</formula>
    </cfRule>
  </conditionalFormatting>
  <conditionalFormatting sqref="H25:H37">
    <cfRule type="expression" priority="55" dxfId="530" stopIfTrue="1">
      <formula>$I25="zamietnuť"</formula>
    </cfRule>
  </conditionalFormatting>
  <conditionalFormatting sqref="H25:H37">
    <cfRule type="expression" priority="54" dxfId="530" stopIfTrue="1">
      <formula>$I25="zamietnuť"</formula>
    </cfRule>
  </conditionalFormatting>
  <conditionalFormatting sqref="H25:H37">
    <cfRule type="expression" priority="53" dxfId="530" stopIfTrue="1">
      <formula>$I25="zamietnuť"</formula>
    </cfRule>
  </conditionalFormatting>
  <conditionalFormatting sqref="H25:H37">
    <cfRule type="expression" priority="52" dxfId="531" stopIfTrue="1">
      <formula>$I25="mimoriadne ukončený"</formula>
    </cfRule>
  </conditionalFormatting>
  <conditionalFormatting sqref="H38:H50">
    <cfRule type="expression" priority="51" dxfId="530" stopIfTrue="1">
      <formula>$I38="zamietnuť"</formula>
    </cfRule>
  </conditionalFormatting>
  <conditionalFormatting sqref="H38:H50">
    <cfRule type="expression" priority="50" dxfId="530" stopIfTrue="1">
      <formula>$I38="zamietnuť"</formula>
    </cfRule>
  </conditionalFormatting>
  <conditionalFormatting sqref="H38:H50">
    <cfRule type="expression" priority="49" dxfId="530" stopIfTrue="1">
      <formula>$I38="zamietnuť"</formula>
    </cfRule>
  </conditionalFormatting>
  <conditionalFormatting sqref="H38:H50">
    <cfRule type="expression" priority="48" dxfId="531" stopIfTrue="1">
      <formula>$I38="mimoriadne ukončený"</formula>
    </cfRule>
  </conditionalFormatting>
  <conditionalFormatting sqref="H51:H66">
    <cfRule type="expression" priority="47" dxfId="530" stopIfTrue="1">
      <formula>$I51="zamietnuť"</formula>
    </cfRule>
  </conditionalFormatting>
  <conditionalFormatting sqref="H51:H66">
    <cfRule type="expression" priority="46" dxfId="530" stopIfTrue="1">
      <formula>$I51="zamietnuť"</formula>
    </cfRule>
  </conditionalFormatting>
  <conditionalFormatting sqref="H51:H66">
    <cfRule type="expression" priority="45" dxfId="530" stopIfTrue="1">
      <formula>$I51="zamietnuť"</formula>
    </cfRule>
  </conditionalFormatting>
  <conditionalFormatting sqref="H51:H66">
    <cfRule type="expression" priority="44" dxfId="531" stopIfTrue="1">
      <formula>$I51="mimoriadne ukončený"</formula>
    </cfRule>
  </conditionalFormatting>
  <conditionalFormatting sqref="H67:H85">
    <cfRule type="expression" priority="43" dxfId="530" stopIfTrue="1">
      <formula>$J67="zamietnuť"</formula>
    </cfRule>
  </conditionalFormatting>
  <conditionalFormatting sqref="H67:H85">
    <cfRule type="expression" priority="42" dxfId="530" stopIfTrue="1">
      <formula>$I67="zamietnuť"</formula>
    </cfRule>
  </conditionalFormatting>
  <conditionalFormatting sqref="H67:H85">
    <cfRule type="expression" priority="41" dxfId="531" stopIfTrue="1">
      <formula>$I67="mimoriadne ukončený"</formula>
    </cfRule>
  </conditionalFormatting>
  <conditionalFormatting sqref="H86:H89">
    <cfRule type="expression" priority="39" dxfId="530" stopIfTrue="1">
      <formula>$I86="zamietnuť"</formula>
    </cfRule>
    <cfRule type="cellIs" priority="40" dxfId="532" operator="greaterThan" stopIfTrue="1">
      <formula>IE86</formula>
    </cfRule>
  </conditionalFormatting>
  <conditionalFormatting sqref="H9">
    <cfRule type="expression" priority="33" dxfId="530" stopIfTrue="1">
      <formula>$I9="zamietnuť"</formula>
    </cfRule>
  </conditionalFormatting>
  <conditionalFormatting sqref="H9">
    <cfRule type="expression" priority="32" dxfId="530" stopIfTrue="1">
      <formula>$I9="zamietnuť"</formula>
    </cfRule>
  </conditionalFormatting>
  <conditionalFormatting sqref="H9">
    <cfRule type="expression" priority="31" dxfId="530" stopIfTrue="1">
      <formula>$I9="zamietnuť"</formula>
    </cfRule>
  </conditionalFormatting>
  <conditionalFormatting sqref="H9">
    <cfRule type="expression" priority="30" dxfId="531" stopIfTrue="1">
      <formula>$I9="mimoriadne ukončený"</formula>
    </cfRule>
  </conditionalFormatting>
  <conditionalFormatting sqref="H10:H12">
    <cfRule type="expression" priority="29" dxfId="530" stopIfTrue="1">
      <formula>$I10="zamietnuť"</formula>
    </cfRule>
  </conditionalFormatting>
  <conditionalFormatting sqref="H10:H12">
    <cfRule type="expression" priority="28" dxfId="530" stopIfTrue="1">
      <formula>$I10="zamietnuť"</formula>
    </cfRule>
  </conditionalFormatting>
  <conditionalFormatting sqref="H10:H12">
    <cfRule type="expression" priority="27" dxfId="530" stopIfTrue="1">
      <formula>$I10="zamietnuť"</formula>
    </cfRule>
  </conditionalFormatting>
  <conditionalFormatting sqref="H10:H12">
    <cfRule type="expression" priority="26" dxfId="531" stopIfTrue="1">
      <formula>$I10="mimoriadne ukončený"</formula>
    </cfRule>
  </conditionalFormatting>
  <conditionalFormatting sqref="H13:H24">
    <cfRule type="expression" priority="25" dxfId="530" stopIfTrue="1">
      <formula>$I13="zamietnuť"</formula>
    </cfRule>
  </conditionalFormatting>
  <conditionalFormatting sqref="H13:H24">
    <cfRule type="expression" priority="24" dxfId="530" stopIfTrue="1">
      <formula>$I13="zamietnuť"</formula>
    </cfRule>
  </conditionalFormatting>
  <conditionalFormatting sqref="H13:H24">
    <cfRule type="expression" priority="23" dxfId="530" stopIfTrue="1">
      <formula>$I13="zamietnuť"</formula>
    </cfRule>
  </conditionalFormatting>
  <conditionalFormatting sqref="H13:H24">
    <cfRule type="expression" priority="22" dxfId="531" stopIfTrue="1">
      <formula>$I13="mimoriadne ukončený"</formula>
    </cfRule>
  </conditionalFormatting>
  <conditionalFormatting sqref="H25:H37">
    <cfRule type="expression" priority="21" dxfId="530" stopIfTrue="1">
      <formula>$I25="zamietnuť"</formula>
    </cfRule>
  </conditionalFormatting>
  <conditionalFormatting sqref="H25:H37">
    <cfRule type="expression" priority="20" dxfId="530" stopIfTrue="1">
      <formula>$I25="zamietnuť"</formula>
    </cfRule>
  </conditionalFormatting>
  <conditionalFormatting sqref="H25:H37">
    <cfRule type="expression" priority="19" dxfId="530" stopIfTrue="1">
      <formula>$I25="zamietnuť"</formula>
    </cfRule>
  </conditionalFormatting>
  <conditionalFormatting sqref="H25:H37">
    <cfRule type="expression" priority="18" dxfId="531" stopIfTrue="1">
      <formula>$I25="mimoriadne ukončený"</formula>
    </cfRule>
  </conditionalFormatting>
  <conditionalFormatting sqref="H38:H50">
    <cfRule type="expression" priority="17" dxfId="530" stopIfTrue="1">
      <formula>$I38="zamietnuť"</formula>
    </cfRule>
  </conditionalFormatting>
  <conditionalFormatting sqref="H38:H50">
    <cfRule type="expression" priority="16" dxfId="530" stopIfTrue="1">
      <formula>$I38="zamietnuť"</formula>
    </cfRule>
  </conditionalFormatting>
  <conditionalFormatting sqref="H38:H50">
    <cfRule type="expression" priority="15" dxfId="530" stopIfTrue="1">
      <formula>$I38="zamietnuť"</formula>
    </cfRule>
  </conditionalFormatting>
  <conditionalFormatting sqref="H38:H50">
    <cfRule type="expression" priority="14" dxfId="531" stopIfTrue="1">
      <formula>$I38="mimoriadne ukončený"</formula>
    </cfRule>
  </conditionalFormatting>
  <conditionalFormatting sqref="H51:H66">
    <cfRule type="expression" priority="13" dxfId="530" stopIfTrue="1">
      <formula>$I51="zamietnuť"</formula>
    </cfRule>
  </conditionalFormatting>
  <conditionalFormatting sqref="H51:H66">
    <cfRule type="expression" priority="12" dxfId="530" stopIfTrue="1">
      <formula>$I51="zamietnuť"</formula>
    </cfRule>
  </conditionalFormatting>
  <conditionalFormatting sqref="H51:H66">
    <cfRule type="expression" priority="11" dxfId="530" stopIfTrue="1">
      <formula>$I51="zamietnuť"</formula>
    </cfRule>
  </conditionalFormatting>
  <conditionalFormatting sqref="H51:H66">
    <cfRule type="expression" priority="10" dxfId="531" stopIfTrue="1">
      <formula>$I51="mimoriadne ukončený"</formula>
    </cfRule>
  </conditionalFormatting>
  <conditionalFormatting sqref="H67:H85">
    <cfRule type="expression" priority="9" dxfId="530" stopIfTrue="1">
      <formula>$J67="zamietnuť"</formula>
    </cfRule>
  </conditionalFormatting>
  <conditionalFormatting sqref="H67:H85">
    <cfRule type="expression" priority="8" dxfId="530" stopIfTrue="1">
      <formula>$I67="zamietnuť"</formula>
    </cfRule>
  </conditionalFormatting>
  <conditionalFormatting sqref="H67:H85">
    <cfRule type="expression" priority="7" dxfId="531" stopIfTrue="1">
      <formula>$I67="mimoriadne ukončený"</formula>
    </cfRule>
  </conditionalFormatting>
  <conditionalFormatting sqref="H86:H89">
    <cfRule type="expression" priority="5" dxfId="530" stopIfTrue="1">
      <formula>$I86="zamietnuť"</formula>
    </cfRule>
    <cfRule type="cellIs" priority="6" dxfId="532" operator="greaterThan" stopIfTrue="1">
      <formula>IF86</formula>
    </cfRule>
  </conditionalFormatting>
  <conditionalFormatting sqref="H86:H89">
    <cfRule type="expression" priority="4" dxfId="530" stopIfTrue="1">
      <formula>$I86="zamietnuť"</formula>
    </cfRule>
  </conditionalFormatting>
  <conditionalFormatting sqref="H86:H89">
    <cfRule type="expression" priority="3" dxfId="530" stopIfTrue="1">
      <formula>$I86="zamietnuť"</formula>
    </cfRule>
  </conditionalFormatting>
  <conditionalFormatting sqref="H86:H89">
    <cfRule type="expression" priority="2" dxfId="530" stopIfTrue="1">
      <formula>$I86="zamietnuť"</formula>
    </cfRule>
  </conditionalFormatting>
  <conditionalFormatting sqref="H86:H89">
    <cfRule type="expression" priority="1" dxfId="531" stopIfTrue="1">
      <formula>$I86="mimoriadne ukončený"</formula>
    </cfRule>
  </conditionalFormatting>
  <conditionalFormatting sqref="H106:H126">
    <cfRule type="expression" priority="221" dxfId="530" stopIfTrue="1">
      <formula>$I105="zamietnuť"</formula>
    </cfRule>
  </conditionalFormatting>
  <conditionalFormatting sqref="H106:H126">
    <cfRule type="expression" priority="224" dxfId="530" stopIfTrue="1">
      <formula>$J105="zamietnuť"</formula>
    </cfRule>
  </conditionalFormatting>
  <conditionalFormatting sqref="H106:H126">
    <cfRule type="expression" priority="227" dxfId="530" stopIfTrue="1">
      <formula>$I105="zamietnuť"</formula>
    </cfRule>
  </conditionalFormatting>
  <conditionalFormatting sqref="H106:H126">
    <cfRule type="expression" priority="230" dxfId="531" stopIfTrue="1">
      <formula>$I105="mimoriadne ukončený"</formula>
    </cfRule>
  </conditionalFormatting>
  <conditionalFormatting sqref="H105">
    <cfRule type="expression" priority="239" dxfId="530" stopIfTrue="1">
      <formula>#REF!="zamietnuť"</formula>
    </cfRule>
  </conditionalFormatting>
  <conditionalFormatting sqref="H105">
    <cfRule type="expression" priority="241" dxfId="530" stopIfTrue="1">
      <formula>#REF!="zamietnuť"</formula>
    </cfRule>
  </conditionalFormatting>
  <conditionalFormatting sqref="H105">
    <cfRule type="expression" priority="243" dxfId="530" stopIfTrue="1">
      <formula>#REF!="zamietnuť"</formula>
    </cfRule>
  </conditionalFormatting>
  <conditionalFormatting sqref="H105">
    <cfRule type="expression" priority="245" dxfId="531" stopIfTrue="1">
      <formula>#REF!="mimoriadne ukončený"</formula>
    </cfRule>
  </conditionalFormatting>
  <conditionalFormatting sqref="H128:H136">
    <cfRule type="expression" priority="247" dxfId="530" stopIfTrue="1">
      <formula>$I126="zamietnuť"</formula>
    </cfRule>
  </conditionalFormatting>
  <conditionalFormatting sqref="H128:H136">
    <cfRule type="expression" priority="250" dxfId="530" stopIfTrue="1">
      <formula>$J126="zamietnuť"</formula>
    </cfRule>
  </conditionalFormatting>
  <conditionalFormatting sqref="H128:H136">
    <cfRule type="expression" priority="253" dxfId="530" stopIfTrue="1">
      <formula>$I126="zamietnuť"</formula>
    </cfRule>
  </conditionalFormatting>
  <conditionalFormatting sqref="H128:H136">
    <cfRule type="expression" priority="256" dxfId="531" stopIfTrue="1">
      <formula>$I126="mimoriadne ukončený"</formula>
    </cfRule>
  </conditionalFormatting>
  <conditionalFormatting sqref="H127">
    <cfRule type="expression" priority="271" dxfId="530" stopIfTrue="1">
      <formula>#REF!="zamietnuť"</formula>
    </cfRule>
  </conditionalFormatting>
  <conditionalFormatting sqref="H127">
    <cfRule type="expression" priority="275" dxfId="530" stopIfTrue="1">
      <formula>#REF!="zamietnuť"</formula>
    </cfRule>
  </conditionalFormatting>
  <conditionalFormatting sqref="H127">
    <cfRule type="expression" priority="279" dxfId="530" stopIfTrue="1">
      <formula>#REF!="zamietnuť"</formula>
    </cfRule>
  </conditionalFormatting>
  <conditionalFormatting sqref="H127">
    <cfRule type="expression" priority="283" dxfId="531" stopIfTrue="1">
      <formula>#REF!="mimoriadne ukončený"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4"/>
  <sheetViews>
    <sheetView tabSelected="1" zoomScalePageLayoutView="0" workbookViewId="0" topLeftCell="A1">
      <pane ySplit="8" topLeftCell="A18" activePane="bottomLeft" state="frozen"/>
      <selection pane="topLeft" activeCell="B1" sqref="B1"/>
      <selection pane="bottomLeft" activeCell="G37" sqref="G37:G39"/>
    </sheetView>
  </sheetViews>
  <sheetFormatPr defaultColWidth="9.140625" defaultRowHeight="15"/>
  <cols>
    <col min="1" max="1" width="5.140625" style="0" customWidth="1"/>
    <col min="2" max="2" width="5.00390625" style="0" customWidth="1"/>
    <col min="3" max="3" width="29.00390625" style="0" customWidth="1"/>
    <col min="4" max="4" width="15.00390625" style="11" customWidth="1"/>
    <col min="5" max="5" width="56.28125" style="0" customWidth="1"/>
    <col min="6" max="6" width="21.28125" style="6" customWidth="1"/>
    <col min="7" max="7" width="26.28125" style="8" customWidth="1"/>
    <col min="8" max="8" width="22.421875" style="0" customWidth="1"/>
  </cols>
  <sheetData>
    <row r="1" ht="15">
      <c r="H1" s="1"/>
    </row>
    <row r="2" ht="15">
      <c r="H2" s="1"/>
    </row>
    <row r="3" spans="5:8" ht="18">
      <c r="E3" s="10" t="s">
        <v>49</v>
      </c>
      <c r="F3" s="7"/>
      <c r="H3" s="1"/>
    </row>
    <row r="4" ht="15">
      <c r="H4" s="1"/>
    </row>
    <row r="5" spans="5:8" ht="15">
      <c r="E5" s="11" t="s">
        <v>179</v>
      </c>
      <c r="H5" s="1"/>
    </row>
    <row r="6" ht="15">
      <c r="H6" s="1"/>
    </row>
    <row r="7" ht="15">
      <c r="H7" s="1"/>
    </row>
    <row r="8" spans="2:8" ht="30" customHeight="1">
      <c r="B8" s="15" t="s">
        <v>48</v>
      </c>
      <c r="C8" s="15" t="s">
        <v>0</v>
      </c>
      <c r="D8" s="15" t="s">
        <v>1</v>
      </c>
      <c r="E8" s="9" t="s">
        <v>50</v>
      </c>
      <c r="F8" s="9" t="s">
        <v>51</v>
      </c>
      <c r="G8" s="9" t="s">
        <v>52</v>
      </c>
      <c r="H8" s="9" t="s">
        <v>53</v>
      </c>
    </row>
    <row r="9" spans="2:8" ht="25.5">
      <c r="B9" s="12" t="s">
        <v>55</v>
      </c>
      <c r="C9" s="4" t="s">
        <v>768</v>
      </c>
      <c r="D9" s="3" t="s">
        <v>748</v>
      </c>
      <c r="E9" s="5" t="s">
        <v>733</v>
      </c>
      <c r="F9" s="13">
        <v>663878.38</v>
      </c>
      <c r="G9" s="13">
        <v>663878.38</v>
      </c>
      <c r="H9" s="29"/>
    </row>
    <row r="10" spans="2:8" ht="25.5">
      <c r="B10" s="12" t="s">
        <v>56</v>
      </c>
      <c r="C10" s="4" t="s">
        <v>768</v>
      </c>
      <c r="D10" s="3" t="s">
        <v>749</v>
      </c>
      <c r="E10" s="5" t="s">
        <v>734</v>
      </c>
      <c r="F10" s="13">
        <v>172608.38</v>
      </c>
      <c r="G10" s="13">
        <v>172608.38</v>
      </c>
      <c r="H10" s="29"/>
    </row>
    <row r="11" spans="2:8" ht="25.5">
      <c r="B11" s="12" t="s">
        <v>57</v>
      </c>
      <c r="C11" s="4" t="s">
        <v>768</v>
      </c>
      <c r="D11" s="3" t="s">
        <v>750</v>
      </c>
      <c r="E11" s="5" t="s">
        <v>735</v>
      </c>
      <c r="F11" s="13">
        <v>277169.22</v>
      </c>
      <c r="G11" s="13">
        <v>277169.22</v>
      </c>
      <c r="H11" s="29"/>
    </row>
    <row r="12" spans="2:8" ht="25.5">
      <c r="B12" s="12" t="s">
        <v>58</v>
      </c>
      <c r="C12" s="4" t="s">
        <v>768</v>
      </c>
      <c r="D12" s="3" t="s">
        <v>751</v>
      </c>
      <c r="E12" s="5" t="s">
        <v>736</v>
      </c>
      <c r="F12" s="13">
        <v>49790.88</v>
      </c>
      <c r="G12" s="13">
        <v>49790.88</v>
      </c>
      <c r="H12" s="29"/>
    </row>
    <row r="13" spans="2:8" ht="25.5">
      <c r="B13" s="12" t="s">
        <v>59</v>
      </c>
      <c r="C13" s="4" t="s">
        <v>768</v>
      </c>
      <c r="D13" s="3" t="s">
        <v>752</v>
      </c>
      <c r="E13" s="5" t="s">
        <v>737</v>
      </c>
      <c r="F13" s="13">
        <v>123000</v>
      </c>
      <c r="G13" s="13">
        <v>123000</v>
      </c>
      <c r="H13" s="29"/>
    </row>
    <row r="14" spans="2:8" ht="25.5">
      <c r="B14" s="12" t="s">
        <v>60</v>
      </c>
      <c r="C14" s="4" t="s">
        <v>768</v>
      </c>
      <c r="D14" s="3" t="s">
        <v>753</v>
      </c>
      <c r="E14" s="5" t="s">
        <v>738</v>
      </c>
      <c r="F14" s="13">
        <v>250000</v>
      </c>
      <c r="G14" s="13">
        <v>250000</v>
      </c>
      <c r="H14" s="29"/>
    </row>
    <row r="15" spans="2:8" ht="38.25">
      <c r="B15" s="12" t="s">
        <v>61</v>
      </c>
      <c r="C15" s="4" t="s">
        <v>768</v>
      </c>
      <c r="D15" s="3" t="s">
        <v>754</v>
      </c>
      <c r="E15" s="5" t="s">
        <v>739</v>
      </c>
      <c r="F15" s="13">
        <v>71400</v>
      </c>
      <c r="G15" s="13">
        <v>71400</v>
      </c>
      <c r="H15" s="29"/>
    </row>
    <row r="16" spans="2:8" ht="25.5">
      <c r="B16" s="12" t="s">
        <v>62</v>
      </c>
      <c r="C16" s="4" t="s">
        <v>768</v>
      </c>
      <c r="D16" s="3" t="s">
        <v>755</v>
      </c>
      <c r="E16" s="5" t="s">
        <v>740</v>
      </c>
      <c r="F16" s="13">
        <v>180000</v>
      </c>
      <c r="G16" s="13">
        <v>180000</v>
      </c>
      <c r="H16" s="29"/>
    </row>
    <row r="17" spans="2:8" ht="25.5">
      <c r="B17" s="12" t="s">
        <v>63</v>
      </c>
      <c r="C17" s="4" t="s">
        <v>768</v>
      </c>
      <c r="D17" s="3" t="s">
        <v>756</v>
      </c>
      <c r="E17" s="5" t="s">
        <v>741</v>
      </c>
      <c r="F17" s="13">
        <v>300000</v>
      </c>
      <c r="G17" s="13">
        <v>300000</v>
      </c>
      <c r="H17" s="29"/>
    </row>
    <row r="18" spans="2:8" ht="25.5">
      <c r="B18" s="12" t="s">
        <v>64</v>
      </c>
      <c r="C18" s="4" t="s">
        <v>768</v>
      </c>
      <c r="D18" s="3" t="s">
        <v>757</v>
      </c>
      <c r="E18" s="5" t="s">
        <v>742</v>
      </c>
      <c r="F18" s="13">
        <v>301800</v>
      </c>
      <c r="G18" s="13">
        <v>301800</v>
      </c>
      <c r="H18" s="29"/>
    </row>
    <row r="19" spans="2:8" ht="25.5">
      <c r="B19" s="12" t="s">
        <v>65</v>
      </c>
      <c r="C19" s="4" t="s">
        <v>768</v>
      </c>
      <c r="D19" s="3" t="s">
        <v>758</v>
      </c>
      <c r="E19" s="5" t="s">
        <v>743</v>
      </c>
      <c r="F19" s="13">
        <v>10000</v>
      </c>
      <c r="G19" s="13">
        <v>10000</v>
      </c>
      <c r="H19" s="29"/>
    </row>
    <row r="20" spans="2:8" ht="25.5">
      <c r="B20" s="12" t="s">
        <v>66</v>
      </c>
      <c r="C20" s="4" t="s">
        <v>768</v>
      </c>
      <c r="D20" s="3" t="s">
        <v>759</v>
      </c>
      <c r="E20" s="5" t="s">
        <v>744</v>
      </c>
      <c r="F20" s="13">
        <v>35000</v>
      </c>
      <c r="G20" s="13">
        <v>35000</v>
      </c>
      <c r="H20" s="29"/>
    </row>
    <row r="21" spans="2:8" ht="25.5">
      <c r="B21" s="12" t="s">
        <v>67</v>
      </c>
      <c r="C21" s="4" t="s">
        <v>768</v>
      </c>
      <c r="D21" s="3" t="s">
        <v>760</v>
      </c>
      <c r="E21" s="5" t="s">
        <v>745</v>
      </c>
      <c r="F21" s="13">
        <v>80000</v>
      </c>
      <c r="G21" s="13">
        <v>80000</v>
      </c>
      <c r="H21" s="29"/>
    </row>
    <row r="22" spans="2:8" ht="25.5">
      <c r="B22" s="12" t="s">
        <v>68</v>
      </c>
      <c r="C22" s="4" t="s">
        <v>768</v>
      </c>
      <c r="D22" s="3" t="s">
        <v>761</v>
      </c>
      <c r="E22" s="5" t="s">
        <v>746</v>
      </c>
      <c r="F22" s="13">
        <v>870000</v>
      </c>
      <c r="G22" s="13">
        <v>870000</v>
      </c>
      <c r="H22" s="29"/>
    </row>
    <row r="23" spans="2:8" ht="25.5">
      <c r="B23" s="12" t="s">
        <v>69</v>
      </c>
      <c r="C23" s="4" t="s">
        <v>768</v>
      </c>
      <c r="D23" s="3" t="s">
        <v>762</v>
      </c>
      <c r="E23" s="5" t="s">
        <v>747</v>
      </c>
      <c r="F23" s="13">
        <v>23000</v>
      </c>
      <c r="G23" s="13">
        <v>23000</v>
      </c>
      <c r="H23" s="29"/>
    </row>
    <row r="24" spans="2:8" ht="25.5">
      <c r="B24" s="12" t="s">
        <v>70</v>
      </c>
      <c r="C24" s="4" t="s">
        <v>1095</v>
      </c>
      <c r="D24" s="3" t="s">
        <v>1089</v>
      </c>
      <c r="E24" s="17" t="s">
        <v>1091</v>
      </c>
      <c r="F24" s="13">
        <v>150000</v>
      </c>
      <c r="G24" s="13">
        <v>150000</v>
      </c>
      <c r="H24" s="29"/>
    </row>
    <row r="25" spans="2:8" ht="25.5">
      <c r="B25" s="12" t="s">
        <v>71</v>
      </c>
      <c r="C25" s="4" t="s">
        <v>1095</v>
      </c>
      <c r="D25" s="3" t="s">
        <v>1090</v>
      </c>
      <c r="E25" s="17" t="s">
        <v>1092</v>
      </c>
      <c r="F25" s="13">
        <v>150000</v>
      </c>
      <c r="G25" s="13">
        <v>150000</v>
      </c>
      <c r="H25" s="29"/>
    </row>
    <row r="26" spans="2:8" ht="25.5">
      <c r="B26" s="12" t="s">
        <v>72</v>
      </c>
      <c r="C26" s="4" t="s">
        <v>1095</v>
      </c>
      <c r="D26" s="3" t="s">
        <v>1096</v>
      </c>
      <c r="E26" s="17" t="s">
        <v>1097</v>
      </c>
      <c r="F26" s="13">
        <v>1390000</v>
      </c>
      <c r="G26" s="13">
        <v>1390000</v>
      </c>
      <c r="H26" s="29"/>
    </row>
    <row r="27" spans="2:8" ht="25.5">
      <c r="B27" s="12" t="s">
        <v>73</v>
      </c>
      <c r="C27" s="4" t="s">
        <v>1095</v>
      </c>
      <c r="D27" s="3" t="s">
        <v>1575</v>
      </c>
      <c r="E27" s="17" t="s">
        <v>1576</v>
      </c>
      <c r="F27" s="13">
        <v>118000</v>
      </c>
      <c r="G27" s="13">
        <v>118000</v>
      </c>
      <c r="H27" s="29"/>
    </row>
    <row r="28" spans="2:8" ht="15">
      <c r="B28" s="12" t="s">
        <v>74</v>
      </c>
      <c r="C28" s="4" t="s">
        <v>18</v>
      </c>
      <c r="D28" s="3" t="s">
        <v>765</v>
      </c>
      <c r="E28" s="5" t="s">
        <v>47</v>
      </c>
      <c r="F28" s="13">
        <v>54898.87</v>
      </c>
      <c r="G28" s="13">
        <v>57788.29</v>
      </c>
      <c r="H28" s="29"/>
    </row>
    <row r="29" spans="2:8" ht="15">
      <c r="B29" s="12" t="s">
        <v>75</v>
      </c>
      <c r="C29" s="4" t="s">
        <v>18</v>
      </c>
      <c r="D29" s="3" t="s">
        <v>766</v>
      </c>
      <c r="E29" s="5" t="s">
        <v>763</v>
      </c>
      <c r="F29" s="13">
        <v>36418.25</v>
      </c>
      <c r="G29" s="13">
        <v>38335</v>
      </c>
      <c r="H29" s="29"/>
    </row>
    <row r="30" spans="2:8" ht="15">
      <c r="B30" s="12" t="s">
        <v>76</v>
      </c>
      <c r="C30" s="4" t="s">
        <v>18</v>
      </c>
      <c r="D30" s="3" t="s">
        <v>767</v>
      </c>
      <c r="E30" s="5" t="s">
        <v>764</v>
      </c>
      <c r="F30" s="13">
        <v>112051.92</v>
      </c>
      <c r="G30" s="13">
        <v>117949.39</v>
      </c>
      <c r="H30" s="29"/>
    </row>
    <row r="31" spans="2:8" ht="15">
      <c r="B31" s="20" t="s">
        <v>77</v>
      </c>
      <c r="C31" s="4" t="s">
        <v>18</v>
      </c>
      <c r="D31" s="26" t="s">
        <v>1093</v>
      </c>
      <c r="E31" s="27" t="s">
        <v>1094</v>
      </c>
      <c r="F31" s="16">
        <v>107350</v>
      </c>
      <c r="G31" s="16">
        <v>113000</v>
      </c>
      <c r="H31" s="18"/>
    </row>
    <row r="32" spans="2:8" ht="15">
      <c r="B32" s="21" t="s">
        <v>78</v>
      </c>
      <c r="C32" s="4" t="s">
        <v>18</v>
      </c>
      <c r="D32" s="20" t="s">
        <v>1275</v>
      </c>
      <c r="E32" s="18" t="s">
        <v>1276</v>
      </c>
      <c r="F32" s="16">
        <v>107350</v>
      </c>
      <c r="G32" s="16">
        <v>113000</v>
      </c>
      <c r="H32" s="18"/>
    </row>
    <row r="33" spans="2:8" ht="15">
      <c r="B33" s="57" t="s">
        <v>79</v>
      </c>
      <c r="C33" s="4" t="s">
        <v>18</v>
      </c>
      <c r="D33" s="57" t="s">
        <v>1581</v>
      </c>
      <c r="E33" s="44" t="s">
        <v>1580</v>
      </c>
      <c r="F33" s="46">
        <v>97139.64</v>
      </c>
      <c r="G33" s="46">
        <v>102252.25</v>
      </c>
      <c r="H33" s="18"/>
    </row>
    <row r="34" spans="2:8" ht="15">
      <c r="B34" s="57" t="s">
        <v>80</v>
      </c>
      <c r="C34" s="4" t="s">
        <v>18</v>
      </c>
      <c r="D34" s="57" t="s">
        <v>1598</v>
      </c>
      <c r="E34" s="44" t="s">
        <v>1597</v>
      </c>
      <c r="F34" s="46">
        <v>211559.61</v>
      </c>
      <c r="G34" s="46">
        <v>222694.33</v>
      </c>
      <c r="H34" s="72"/>
    </row>
  </sheetData>
  <sheetProtection/>
  <autoFilter ref="B8:H30"/>
  <conditionalFormatting sqref="C9:D30">
    <cfRule type="expression" priority="86" dxfId="530" stopIfTrue="1">
      <formula>$J9="zamietnuť"</formula>
    </cfRule>
  </conditionalFormatting>
  <conditionalFormatting sqref="F9:G30">
    <cfRule type="expression" priority="84" dxfId="530" stopIfTrue="1">
      <formula>$I9="zamietnuť"</formula>
    </cfRule>
  </conditionalFormatting>
  <conditionalFormatting sqref="F10:G10">
    <cfRule type="expression" priority="83" dxfId="530" stopIfTrue="1">
      <formula>$I10="zamietnuť"</formula>
    </cfRule>
  </conditionalFormatting>
  <conditionalFormatting sqref="F11:G11">
    <cfRule type="expression" priority="82" dxfId="530" stopIfTrue="1">
      <formula>$I11="zamietnuť"</formula>
    </cfRule>
  </conditionalFormatting>
  <conditionalFormatting sqref="F12:G12">
    <cfRule type="expression" priority="81" dxfId="530" stopIfTrue="1">
      <formula>$I12="zamietnuť"</formula>
    </cfRule>
  </conditionalFormatting>
  <conditionalFormatting sqref="F13:G13">
    <cfRule type="expression" priority="80" dxfId="530" stopIfTrue="1">
      <formula>$I13="zamietnuť"</formula>
    </cfRule>
  </conditionalFormatting>
  <conditionalFormatting sqref="F14:G14">
    <cfRule type="expression" priority="79" dxfId="530" stopIfTrue="1">
      <formula>$I14="zamietnuť"</formula>
    </cfRule>
  </conditionalFormatting>
  <conditionalFormatting sqref="F15:G15">
    <cfRule type="expression" priority="78" dxfId="530" stopIfTrue="1">
      <formula>$I15="zamietnuť"</formula>
    </cfRule>
  </conditionalFormatting>
  <conditionalFormatting sqref="F16:G16">
    <cfRule type="expression" priority="77" dxfId="530" stopIfTrue="1">
      <formula>$I16="zamietnuť"</formula>
    </cfRule>
  </conditionalFormatting>
  <conditionalFormatting sqref="F17:G17">
    <cfRule type="expression" priority="76" dxfId="530" stopIfTrue="1">
      <formula>$I17="zamietnuť"</formula>
    </cfRule>
  </conditionalFormatting>
  <conditionalFormatting sqref="F18:G18">
    <cfRule type="expression" priority="75" dxfId="530" stopIfTrue="1">
      <formula>$I18="zamietnuť"</formula>
    </cfRule>
  </conditionalFormatting>
  <conditionalFormatting sqref="F19:G19">
    <cfRule type="expression" priority="74" dxfId="530" stopIfTrue="1">
      <formula>$I19="zamietnuť"</formula>
    </cfRule>
  </conditionalFormatting>
  <conditionalFormatting sqref="F20:G20">
    <cfRule type="expression" priority="73" dxfId="530" stopIfTrue="1">
      <formula>$I20="zamietnuť"</formula>
    </cfRule>
  </conditionalFormatting>
  <conditionalFormatting sqref="F21:G21">
    <cfRule type="expression" priority="72" dxfId="530" stopIfTrue="1">
      <formula>$I21="zamietnuť"</formula>
    </cfRule>
  </conditionalFormatting>
  <conditionalFormatting sqref="F22:G22">
    <cfRule type="expression" priority="71" dxfId="530" stopIfTrue="1">
      <formula>$I22="zamietnuť"</formula>
    </cfRule>
  </conditionalFormatting>
  <conditionalFormatting sqref="F23:G27">
    <cfRule type="expression" priority="70" dxfId="530" stopIfTrue="1">
      <formula>$I23="zamietnuť"</formula>
    </cfRule>
  </conditionalFormatting>
  <conditionalFormatting sqref="F28:G28">
    <cfRule type="expression" priority="69" dxfId="530" stopIfTrue="1">
      <formula>$I28="zamietnuť"</formula>
    </cfRule>
  </conditionalFormatting>
  <conditionalFormatting sqref="E29">
    <cfRule type="expression" priority="68" dxfId="530" stopIfTrue="1">
      <formula>$I29="zamietnuť"</formula>
    </cfRule>
  </conditionalFormatting>
  <conditionalFormatting sqref="D29">
    <cfRule type="expression" priority="67" dxfId="530" stopIfTrue="1">
      <formula>$I29="zamietnuť"</formula>
    </cfRule>
  </conditionalFormatting>
  <conditionalFormatting sqref="F29:G29">
    <cfRule type="expression" priority="66" dxfId="530" stopIfTrue="1">
      <formula>$I29="zamietnuť"</formula>
    </cfRule>
  </conditionalFormatting>
  <conditionalFormatting sqref="C30">
    <cfRule type="expression" priority="65" dxfId="530" stopIfTrue="1">
      <formula>$I30="zamietnuť"</formula>
    </cfRule>
  </conditionalFormatting>
  <conditionalFormatting sqref="E30">
    <cfRule type="expression" priority="64" dxfId="530" stopIfTrue="1">
      <formula>$I30="zamietnuť"</formula>
    </cfRule>
  </conditionalFormatting>
  <conditionalFormatting sqref="D30">
    <cfRule type="expression" priority="63" dxfId="530" stopIfTrue="1">
      <formula>$I30="zamietnuť"</formula>
    </cfRule>
  </conditionalFormatting>
  <conditionalFormatting sqref="F30:G30">
    <cfRule type="expression" priority="62" dxfId="530" stopIfTrue="1">
      <formula>$I30="zamietnuť"</formula>
    </cfRule>
  </conditionalFormatting>
  <conditionalFormatting sqref="C9:D30">
    <cfRule type="expression" priority="38" dxfId="530" stopIfTrue="1">
      <formula>$J9="zamietnuť"</formula>
    </cfRule>
  </conditionalFormatting>
  <conditionalFormatting sqref="C9:C30">
    <cfRule type="expression" priority="37" dxfId="530" stopIfTrue="1">
      <formula>$I9="zamietnuť"</formula>
    </cfRule>
  </conditionalFormatting>
  <conditionalFormatting sqref="E9:E30">
    <cfRule type="expression" priority="36" dxfId="530" stopIfTrue="1">
      <formula>$I9="zamietnuť"</formula>
    </cfRule>
  </conditionalFormatting>
  <conditionalFormatting sqref="D9:D30">
    <cfRule type="expression" priority="35" dxfId="530" stopIfTrue="1">
      <formula>$I9="zamietnuť"</formula>
    </cfRule>
  </conditionalFormatting>
  <conditionalFormatting sqref="F9:G30">
    <cfRule type="expression" priority="34" dxfId="530" stopIfTrue="1">
      <formula>$I9="zamietnuť"</formula>
    </cfRule>
  </conditionalFormatting>
  <conditionalFormatting sqref="C9:D30">
    <cfRule type="expression" priority="33" dxfId="530" stopIfTrue="1">
      <formula>$J9="zamietnuť"</formula>
    </cfRule>
  </conditionalFormatting>
  <conditionalFormatting sqref="C9:D30">
    <cfRule type="expression" priority="32" dxfId="530" stopIfTrue="1">
      <formula>$J9="zamietnuť"</formula>
    </cfRule>
  </conditionalFormatting>
  <conditionalFormatting sqref="F9:G30">
    <cfRule type="expression" priority="31" dxfId="530" stopIfTrue="1">
      <formula>$I9="zamietnuť"</formula>
    </cfRule>
  </conditionalFormatting>
  <conditionalFormatting sqref="C9:C30">
    <cfRule type="expression" priority="30" dxfId="530" stopIfTrue="1">
      <formula>$I9="zamietnuť"</formula>
    </cfRule>
  </conditionalFormatting>
  <conditionalFormatting sqref="E9:E30">
    <cfRule type="expression" priority="29" dxfId="530" stopIfTrue="1">
      <formula>$I9="zamietnuť"</formula>
    </cfRule>
  </conditionalFormatting>
  <conditionalFormatting sqref="D9:D30">
    <cfRule type="expression" priority="28" dxfId="530" stopIfTrue="1">
      <formula>$I9="zamietnuť"</formula>
    </cfRule>
  </conditionalFormatting>
  <conditionalFormatting sqref="F9:G30">
    <cfRule type="expression" priority="27" dxfId="530" stopIfTrue="1">
      <formula>$I9="zamietnuť"</formula>
    </cfRule>
  </conditionalFormatting>
  <conditionalFormatting sqref="C31">
    <cfRule type="expression" priority="20" dxfId="530" stopIfTrue="1">
      <formula>$J31="zamietnuť"</formula>
    </cfRule>
  </conditionalFormatting>
  <conditionalFormatting sqref="C31">
    <cfRule type="expression" priority="19" dxfId="530" stopIfTrue="1">
      <formula>$I31="zamietnuť"</formula>
    </cfRule>
  </conditionalFormatting>
  <conditionalFormatting sqref="C31">
    <cfRule type="expression" priority="16" dxfId="530" stopIfTrue="1">
      <formula>$J31="zamietnuť"</formula>
    </cfRule>
  </conditionalFormatting>
  <conditionalFormatting sqref="C31">
    <cfRule type="expression" priority="15" dxfId="530" stopIfTrue="1">
      <formula>$I31="zamietnuť"</formula>
    </cfRule>
  </conditionalFormatting>
  <conditionalFormatting sqref="C31">
    <cfRule type="expression" priority="14" dxfId="530" stopIfTrue="1">
      <formula>$J31="zamietnuť"</formula>
    </cfRule>
  </conditionalFormatting>
  <conditionalFormatting sqref="C31">
    <cfRule type="expression" priority="13" dxfId="530" stopIfTrue="1">
      <formula>$J31="zamietnuť"</formula>
    </cfRule>
  </conditionalFormatting>
  <conditionalFormatting sqref="C31">
    <cfRule type="expression" priority="12" dxfId="530" stopIfTrue="1">
      <formula>$I31="zamietnuť"</formula>
    </cfRule>
  </conditionalFormatting>
  <conditionalFormatting sqref="C32:C34">
    <cfRule type="expression" priority="10" dxfId="530" stopIfTrue="1">
      <formula>$J32="zamietnuť"</formula>
    </cfRule>
  </conditionalFormatting>
  <conditionalFormatting sqref="C32:C34">
    <cfRule type="expression" priority="9" dxfId="530" stopIfTrue="1">
      <formula>$I32="zamietnuť"</formula>
    </cfRule>
  </conditionalFormatting>
  <conditionalFormatting sqref="C32:C34">
    <cfRule type="expression" priority="6" dxfId="530" stopIfTrue="1">
      <formula>$J32="zamietnuť"</formula>
    </cfRule>
  </conditionalFormatting>
  <conditionalFormatting sqref="C32:C34">
    <cfRule type="expression" priority="5" dxfId="530" stopIfTrue="1">
      <formula>$I32="zamietnuť"</formula>
    </cfRule>
  </conditionalFormatting>
  <conditionalFormatting sqref="C32:C34">
    <cfRule type="expression" priority="4" dxfId="530" stopIfTrue="1">
      <formula>$J32="zamietnuť"</formula>
    </cfRule>
  </conditionalFormatting>
  <conditionalFormatting sqref="C32:C34">
    <cfRule type="expression" priority="3" dxfId="530" stopIfTrue="1">
      <formula>$J32="zamietnuť"</formula>
    </cfRule>
  </conditionalFormatting>
  <conditionalFormatting sqref="C32:C34">
    <cfRule type="expression" priority="2" dxfId="530" stopIfTrue="1">
      <formula>$I32="zamietnuť"</formula>
    </cfRule>
  </conditionalFormatting>
  <conditionalFormatting sqref="F28:G29 E28:E30 D28:D29 D9:G27 C9:C34">
    <cfRule type="expression" priority="87" dxfId="530" stopIfTrue="1">
      <formula>#REF!="zamietnuť"</formula>
    </cfRule>
  </conditionalFormatting>
  <conditionalFormatting sqref="D30 D31:E31 C30:C34">
    <cfRule type="expression" priority="91" dxfId="530" stopIfTrue="1">
      <formula>#REF!="zamietnuť"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F24"/>
  <sheetViews>
    <sheetView zoomScalePageLayoutView="0" workbookViewId="0" topLeftCell="A1">
      <selection activeCell="E41" sqref="E41"/>
    </sheetView>
  </sheetViews>
  <sheetFormatPr defaultColWidth="9.140625" defaultRowHeight="15"/>
  <cols>
    <col min="2" max="2" width="4.57421875" style="0" bestFit="1" customWidth="1"/>
    <col min="3" max="3" width="36.00390625" style="0" bestFit="1" customWidth="1"/>
    <col min="4" max="4" width="34.7109375" style="0" bestFit="1" customWidth="1"/>
    <col min="5" max="5" width="44.00390625" style="0" bestFit="1" customWidth="1"/>
    <col min="6" max="6" width="23.7109375" style="0" bestFit="1" customWidth="1"/>
  </cols>
  <sheetData>
    <row r="4" spans="4:5" ht="18">
      <c r="D4" s="83" t="s">
        <v>1270</v>
      </c>
      <c r="E4" s="83"/>
    </row>
    <row r="5" spans="4:5" ht="16.5">
      <c r="D5" s="84" t="s">
        <v>1271</v>
      </c>
      <c r="E5" s="84"/>
    </row>
    <row r="6" spans="4:5" ht="15">
      <c r="D6" s="6"/>
      <c r="E6" s="6"/>
    </row>
    <row r="9" spans="2:6" ht="15">
      <c r="B9" s="15" t="s">
        <v>48</v>
      </c>
      <c r="C9" s="15" t="s">
        <v>0</v>
      </c>
      <c r="D9" s="15" t="s">
        <v>1224</v>
      </c>
      <c r="E9" s="15" t="s">
        <v>1225</v>
      </c>
      <c r="F9" s="15" t="s">
        <v>1226</v>
      </c>
    </row>
    <row r="10" spans="2:6" ht="15">
      <c r="B10" s="4">
        <v>1</v>
      </c>
      <c r="C10" s="4" t="s">
        <v>1227</v>
      </c>
      <c r="D10" s="4" t="s">
        <v>1228</v>
      </c>
      <c r="E10" s="4" t="s">
        <v>1229</v>
      </c>
      <c r="F10" s="33">
        <v>92866.71</v>
      </c>
    </row>
    <row r="11" spans="2:6" ht="15">
      <c r="B11" s="4">
        <v>2</v>
      </c>
      <c r="C11" s="4" t="s">
        <v>1230</v>
      </c>
      <c r="D11" s="4" t="s">
        <v>1231</v>
      </c>
      <c r="E11" s="4" t="s">
        <v>1232</v>
      </c>
      <c r="F11" s="33">
        <v>140010</v>
      </c>
    </row>
    <row r="12" spans="2:6" ht="15">
      <c r="B12" s="4">
        <v>3</v>
      </c>
      <c r="C12" s="4" t="s">
        <v>1233</v>
      </c>
      <c r="D12" s="4" t="s">
        <v>1234</v>
      </c>
      <c r="E12" s="4" t="s">
        <v>1235</v>
      </c>
      <c r="F12" s="33">
        <v>149545</v>
      </c>
    </row>
    <row r="13" spans="2:6" ht="15">
      <c r="B13" s="4">
        <v>4</v>
      </c>
      <c r="C13" s="4" t="s">
        <v>1236</v>
      </c>
      <c r="D13" s="4" t="s">
        <v>1237</v>
      </c>
      <c r="E13" s="4" t="s">
        <v>1238</v>
      </c>
      <c r="F13" s="33">
        <v>156993.18</v>
      </c>
    </row>
    <row r="14" spans="2:6" ht="15">
      <c r="B14" s="4">
        <v>5</v>
      </c>
      <c r="C14" s="4" t="s">
        <v>1239</v>
      </c>
      <c r="D14" s="4" t="s">
        <v>1240</v>
      </c>
      <c r="E14" s="4" t="s">
        <v>1241</v>
      </c>
      <c r="F14" s="33">
        <v>132000</v>
      </c>
    </row>
    <row r="15" spans="2:6" ht="15">
      <c r="B15" s="4">
        <v>6</v>
      </c>
      <c r="C15" s="4" t="s">
        <v>1242</v>
      </c>
      <c r="D15" s="4" t="s">
        <v>1243</v>
      </c>
      <c r="E15" s="4" t="s">
        <v>1244</v>
      </c>
      <c r="F15" s="33">
        <v>264334.08</v>
      </c>
    </row>
    <row r="16" spans="2:6" ht="15">
      <c r="B16" s="4">
        <v>7</v>
      </c>
      <c r="C16" s="4" t="s">
        <v>1245</v>
      </c>
      <c r="D16" s="4" t="s">
        <v>1246</v>
      </c>
      <c r="E16" s="4" t="s">
        <v>1247</v>
      </c>
      <c r="F16" s="33">
        <v>279255</v>
      </c>
    </row>
    <row r="17" spans="2:6" ht="15">
      <c r="B17" s="4">
        <v>8</v>
      </c>
      <c r="C17" s="4" t="s">
        <v>1248</v>
      </c>
      <c r="D17" s="4" t="s">
        <v>1249</v>
      </c>
      <c r="E17" s="4" t="s">
        <v>1250</v>
      </c>
      <c r="F17" s="33">
        <v>119415.46</v>
      </c>
    </row>
    <row r="18" spans="2:6" ht="15">
      <c r="B18" s="4">
        <v>9</v>
      </c>
      <c r="C18" s="4" t="s">
        <v>1251</v>
      </c>
      <c r="D18" s="4" t="s">
        <v>1252</v>
      </c>
      <c r="E18" s="4" t="s">
        <v>1253</v>
      </c>
      <c r="F18" s="33">
        <v>485375.63</v>
      </c>
    </row>
    <row r="19" spans="2:6" ht="15">
      <c r="B19" s="4">
        <v>10</v>
      </c>
      <c r="C19" s="4" t="s">
        <v>1254</v>
      </c>
      <c r="D19" s="4" t="s">
        <v>1255</v>
      </c>
      <c r="E19" s="4" t="s">
        <v>1256</v>
      </c>
      <c r="F19" s="33">
        <v>174790.1</v>
      </c>
    </row>
    <row r="20" spans="2:6" ht="15">
      <c r="B20" s="4">
        <v>11</v>
      </c>
      <c r="C20" s="4" t="s">
        <v>1257</v>
      </c>
      <c r="D20" s="4" t="s">
        <v>1258</v>
      </c>
      <c r="E20" s="4" t="s">
        <v>1259</v>
      </c>
      <c r="F20" s="33">
        <v>295840</v>
      </c>
    </row>
    <row r="21" spans="2:6" ht="15">
      <c r="B21" s="4">
        <v>12</v>
      </c>
      <c r="C21" s="4" t="s">
        <v>1260</v>
      </c>
      <c r="D21" s="4" t="s">
        <v>1261</v>
      </c>
      <c r="E21" s="4" t="s">
        <v>1262</v>
      </c>
      <c r="F21" s="33">
        <v>62718.67</v>
      </c>
    </row>
    <row r="22" spans="2:6" ht="15">
      <c r="B22" s="4">
        <v>13</v>
      </c>
      <c r="C22" s="4" t="s">
        <v>1263</v>
      </c>
      <c r="D22" s="4" t="s">
        <v>1264</v>
      </c>
      <c r="E22" s="4" t="s">
        <v>1265</v>
      </c>
      <c r="F22" s="33">
        <v>326996</v>
      </c>
    </row>
    <row r="23" spans="2:6" ht="15">
      <c r="B23" s="4">
        <v>14</v>
      </c>
      <c r="C23" s="4" t="s">
        <v>1263</v>
      </c>
      <c r="D23" s="4" t="s">
        <v>1264</v>
      </c>
      <c r="E23" s="4" t="s">
        <v>1266</v>
      </c>
      <c r="F23" s="33">
        <v>295519</v>
      </c>
    </row>
    <row r="24" spans="2:6" ht="15">
      <c r="B24" s="4">
        <v>15</v>
      </c>
      <c r="C24" s="4" t="s">
        <v>1267</v>
      </c>
      <c r="D24" s="4" t="s">
        <v>1268</v>
      </c>
      <c r="E24" s="4" t="s">
        <v>1269</v>
      </c>
      <c r="F24" s="33">
        <v>164792.56</v>
      </c>
    </row>
  </sheetData>
  <sheetProtection/>
  <mergeCells count="2">
    <mergeCell ref="D4:E4"/>
    <mergeCell ref="D5:E5"/>
  </mergeCells>
  <conditionalFormatting sqref="B10:F24">
    <cfRule type="expression" priority="8" dxfId="530" stopIfTrue="1">
      <formula>$K10="zamietnuť"</formula>
    </cfRule>
  </conditionalFormatting>
  <conditionalFormatting sqref="B10:F24">
    <cfRule type="expression" priority="7" dxfId="530" stopIfTrue="1">
      <formula>$I10="zamietnuť"</formula>
    </cfRule>
  </conditionalFormatting>
  <conditionalFormatting sqref="B10:F24">
    <cfRule type="expression" priority="6" dxfId="530" stopIfTrue="1">
      <formula>$K10="zamietnuť"</formula>
    </cfRule>
  </conditionalFormatting>
  <conditionalFormatting sqref="B10:F24">
    <cfRule type="expression" priority="5" dxfId="530" stopIfTrue="1">
      <formula>$J10="zamietnuť"</formula>
    </cfRule>
  </conditionalFormatting>
  <conditionalFormatting sqref="B10:F24">
    <cfRule type="expression" priority="4" dxfId="530" stopIfTrue="1">
      <formula>$K10="zamietnuť"</formula>
    </cfRule>
  </conditionalFormatting>
  <conditionalFormatting sqref="B10:F24">
    <cfRule type="expression" priority="3" dxfId="530" stopIfTrue="1">
      <formula>$K10="zamietnuť"</formula>
    </cfRule>
  </conditionalFormatting>
  <conditionalFormatting sqref="B10:F24">
    <cfRule type="expression" priority="2" dxfId="530" stopIfTrue="1">
      <formula>$J10="zamietnuť"</formula>
    </cfRule>
  </conditionalFormatting>
  <conditionalFormatting sqref="B10:F24">
    <cfRule type="expression" priority="1" dxfId="530" stopIfTrue="1">
      <formula>$I10="zamietnuť"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Ňarjašová Monika</dc:creator>
  <cp:keywords/>
  <dc:description/>
  <cp:lastModifiedBy>Lukáčová Zuzana</cp:lastModifiedBy>
  <cp:lastPrinted>2015-12-01T12:04:45Z</cp:lastPrinted>
  <dcterms:created xsi:type="dcterms:W3CDTF">2012-05-04T07:36:41Z</dcterms:created>
  <dcterms:modified xsi:type="dcterms:W3CDTF">2016-05-05T11:03:46Z</dcterms:modified>
  <cp:category/>
  <cp:version/>
  <cp:contentType/>
  <cp:contentStatus/>
</cp:coreProperties>
</file>